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1190" windowHeight="8910" tabRatio="601" activeTab="0"/>
  </bookViews>
  <sheets>
    <sheet name="CALENDÁRIO " sheetId="1" r:id="rId1"/>
    <sheet name="Plan1" sheetId="2" r:id="rId2"/>
  </sheets>
  <definedNames>
    <definedName name="_xlnm.Print_Area" localSheetId="0">'CALENDÁRIO '!$A$1:$G$422</definedName>
    <definedName name="_xlnm.Print_Area" localSheetId="1">'Plan1'!$A$1:$G$366</definedName>
  </definedNames>
  <calcPr fullCalcOnLoad="1"/>
</workbook>
</file>

<file path=xl/sharedStrings.xml><?xml version="1.0" encoding="utf-8"?>
<sst xmlns="http://schemas.openxmlformats.org/spreadsheetml/2006/main" count="668" uniqueCount="139">
  <si>
    <t>DOMINGO</t>
  </si>
  <si>
    <t>SEGUNDA</t>
  </si>
  <si>
    <t>TERÇA</t>
  </si>
  <si>
    <t>QUARTA</t>
  </si>
  <si>
    <t>QUINTA</t>
  </si>
  <si>
    <t>SEXTA</t>
  </si>
  <si>
    <t>SÁBADO</t>
  </si>
  <si>
    <t>CRUZ DE MALTA</t>
  </si>
  <si>
    <t>TOMÉ</t>
  </si>
  <si>
    <t>IRGA</t>
  </si>
  <si>
    <t>SUPERPESA</t>
  </si>
  <si>
    <t>TRANSDATA</t>
  </si>
  <si>
    <t>ABB</t>
  </si>
  <si>
    <t>MANUTENÇÃO CME</t>
  </si>
  <si>
    <t>RESTRIÇÃO TEMPORADA</t>
  </si>
  <si>
    <t>VÉSPERA DE FERIADO</t>
  </si>
  <si>
    <t>FERIADO</t>
  </si>
  <si>
    <t>FINAL DE SEMANA</t>
  </si>
  <si>
    <t>Período de Restrição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</si>
  <si>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</si>
  <si>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</si>
  <si>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</si>
  <si>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</si>
  <si>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</si>
  <si>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</si>
  <si>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</si>
  <si>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</si>
  <si>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</si>
  <si>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</si>
  <si>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</si>
  <si>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Tomé</t>
  </si>
  <si>
    <t>Irga</t>
  </si>
  <si>
    <t>Cruz de Malta</t>
  </si>
  <si>
    <t>Saraiva</t>
  </si>
  <si>
    <t>Dia</t>
  </si>
  <si>
    <t>Semana</t>
  </si>
  <si>
    <t>Transportadora</t>
  </si>
  <si>
    <t>Peso</t>
  </si>
  <si>
    <t>JANEIRO - 2014</t>
  </si>
  <si>
    <t>Restrições/Observações</t>
  </si>
  <si>
    <r>
      <rPr>
        <sz val="10"/>
        <rFont val="Arial"/>
        <family val="2"/>
      </rPr>
      <t>SEGUND</t>
    </r>
    <r>
      <rPr>
        <sz val="10"/>
        <rFont val="Arial"/>
        <family val="2"/>
      </rPr>
      <t>A</t>
    </r>
  </si>
  <si>
    <t>Colunas1</t>
  </si>
  <si>
    <t/>
  </si>
  <si>
    <t>JANEIRO - 2015</t>
  </si>
  <si>
    <t>Restrição do final e inicio de ano.</t>
  </si>
  <si>
    <t>Manutenção  - SP160 PISTA SUL</t>
  </si>
  <si>
    <t>Véspera - Feriado</t>
  </si>
  <si>
    <t>Feriado - Carnaval.</t>
  </si>
  <si>
    <t>Feriado - Paixão de Cristo.</t>
  </si>
  <si>
    <t>Feriado - Tiradentes.</t>
  </si>
  <si>
    <t>Feriado - Dia do Trabalho</t>
  </si>
  <si>
    <t>Feriado - Corpus Christi</t>
  </si>
  <si>
    <t>Feriado - Revolução Constitucionalista de 1932.</t>
  </si>
  <si>
    <t>Feriado - Independência do Brasil.</t>
  </si>
  <si>
    <t>Feriado - Nossa Senhora Aparecida.</t>
  </si>
  <si>
    <t>Bloq. Pista Sul Serra SP150 - das 22h00 até 08/10 às 15h00  - OBRAS</t>
  </si>
  <si>
    <t>Feriado - Dia de Finados</t>
  </si>
  <si>
    <t>Bloq. Pista Sul Serra SP150 - das 22h00 até 05/11 às 15h00  - OBRAS</t>
  </si>
  <si>
    <t>Bloq. Pista Sul Serra SP150 - das 22h00 até 26/11 às 15h00  - OBRAS</t>
  </si>
  <si>
    <t>Feriado - Proclamação da República.</t>
  </si>
  <si>
    <t>Bloq. Pista Sul Serra SP150 - das 22h00 até 03/12 às 15h00  - OBRAS</t>
  </si>
  <si>
    <t>Bloq. Pista Sul Serra SP150 - das 22h00 até 08/01 às 15h00 - OBRAS</t>
  </si>
  <si>
    <t>Bloq. Pista Sul Serra SP150 - das 22h00 até 05/02 às 15h00 - OBRAS</t>
  </si>
  <si>
    <t>Bloq. Pista Sul Serra SP150 - das 22h00 até 12/03 às 15h00 - OBRAS</t>
  </si>
  <si>
    <t>Bloq. Pista Sul Serra SP150 - das 22h00 até 26/03 às 15h00 - OBRAS</t>
  </si>
  <si>
    <t>Bloq. Pista Sul Serra SP150 - das 22h00 até 09/04 às 15h00 - OBRAS</t>
  </si>
  <si>
    <t>Bloq. Pista Sul Serra SP150 - das 22h00 até 02/07 às 15h00  - OBRAS</t>
  </si>
  <si>
    <t>Bloq. Pista Sul Serra SP150 - das 22h00 até 30/07 às 15h00  - OBRAS</t>
  </si>
  <si>
    <t>Bloq. Pista Sul Serra SP150 - das 22h00 até 06/08 às 15h00  - OBRAS</t>
  </si>
  <si>
    <t>Bloq. Pista Sul Serra SP150 - das 22h00 até 10/09 às 15h00  - OBRAS</t>
  </si>
  <si>
    <t>Feriado - Aniversário de São Paulo.</t>
  </si>
  <si>
    <t>Bloq. Pista Sul Serra SP150 - das 22h00 até 24/09 às 15h00  - OBRAS</t>
  </si>
  <si>
    <t>Locar</t>
  </si>
  <si>
    <t>450 ton.</t>
  </si>
  <si>
    <t>Transpesa</t>
  </si>
  <si>
    <t>transpesa</t>
  </si>
  <si>
    <t>Transdata</t>
  </si>
  <si>
    <t>250 ton.</t>
  </si>
  <si>
    <t>500 ton.</t>
  </si>
  <si>
    <t>Megatranz</t>
  </si>
  <si>
    <t>Saraiva / tomé.</t>
  </si>
  <si>
    <t>600 ton.</t>
  </si>
  <si>
    <t>Cruz de Malta / Transdata</t>
  </si>
  <si>
    <t>saraiva</t>
  </si>
  <si>
    <t>Cruz de Mlata</t>
  </si>
  <si>
    <t>601 ton.</t>
  </si>
  <si>
    <t>Cruz de malta</t>
  </si>
  <si>
    <t xml:space="preserve">Locar </t>
  </si>
  <si>
    <t>680 ton.</t>
  </si>
  <si>
    <t>Tomé / Transpesa</t>
  </si>
  <si>
    <t>Megatranz / Transdata</t>
  </si>
  <si>
    <t>Programação somente para cargas com dimensões para o trafego diurno</t>
  </si>
  <si>
    <t xml:space="preserve">Devido ao volume de tráfego as programações são suspensas </t>
  </si>
  <si>
    <t>Restrição
FIM
de Ano</t>
  </si>
  <si>
    <t>CARNAVAL</t>
  </si>
  <si>
    <t>Véspera de Feriado</t>
  </si>
  <si>
    <t>Feriado - Paixão de Cristo</t>
  </si>
  <si>
    <t>Feriado - Tiradentes</t>
  </si>
  <si>
    <t>Feriado - Revolução Contitucionalista de 1932</t>
  </si>
  <si>
    <t>Feriado -  Independêcia do Brasil.</t>
  </si>
  <si>
    <t>feriado -  Nossa Senhora Aparecida</t>
  </si>
  <si>
    <t>feriado -  Finados</t>
  </si>
  <si>
    <t>Feriado - Proclamação da República</t>
  </si>
  <si>
    <t>Feriado - Dia Nacional da Cons. Negra</t>
  </si>
  <si>
    <t>Feriado - Natal</t>
  </si>
  <si>
    <t>Feriado - Aniversário de São Paulo</t>
  </si>
  <si>
    <t>Bloq. Serra Norte SP150 - Diurno</t>
  </si>
  <si>
    <t xml:space="preserve">Manutemção Serra Sul SP160 </t>
  </si>
  <si>
    <t xml:space="preserve">Manutenção Serra Sul SP160 - </t>
  </si>
  <si>
    <t>Bloq. Serra Sul SP150 - das 22h00 até 28/01 às 15h00.</t>
  </si>
  <si>
    <t>Manutenção Serra Sul SP160</t>
  </si>
  <si>
    <t>Bloq. Serra Sul SP150 - das 22h00 até 25/02 às 15h00.</t>
  </si>
  <si>
    <t>Bloq. Serra Sul SP150 - das 22h00 até 25/03 às 15h00.</t>
  </si>
  <si>
    <t>Manutenção Serra Sul SP150 - Diurno</t>
  </si>
  <si>
    <t>Manutenção Serra Sul SP160 - Bloq. Noturno</t>
  </si>
  <si>
    <t>Bloq. Serra Sul SP150 - das 22h00 até 22/07 às 15h00.</t>
  </si>
  <si>
    <t>Bloq. Serra Sul SP150 - das 22h00 até 19/08 às 15h00.</t>
  </si>
  <si>
    <t xml:space="preserve">  </t>
  </si>
  <si>
    <t>Bloq. Serra Sul SP150 - das 22h00 até 23/09 às 15h00.</t>
  </si>
  <si>
    <t>Bloq. Serra Sul SP150 - das 22h00 até 28/10 às 15h00.</t>
  </si>
  <si>
    <t>Bloq. Serra Sul SP150 - das 22h00 até 25/11 às 15h00.</t>
  </si>
  <si>
    <t>Bloq. Serra Sul SP150 - das 22h00 até 16/12 às 15h00.</t>
  </si>
  <si>
    <t>Feriado SBC -  Sem Plantão ADM.</t>
  </si>
  <si>
    <t>600 TON</t>
  </si>
  <si>
    <t>250 TON</t>
  </si>
  <si>
    <t>TRANSPES</t>
  </si>
  <si>
    <t>SARAIVA</t>
  </si>
  <si>
    <t xml:space="preserve">TRANSDATA </t>
  </si>
  <si>
    <t>TRANSPESA</t>
  </si>
  <si>
    <t xml:space="preserve"> TRANSDATA</t>
  </si>
  <si>
    <t>TOMÉ / LOCAR</t>
  </si>
  <si>
    <t>LOCAR</t>
  </si>
  <si>
    <t>CRUZ</t>
  </si>
  <si>
    <t xml:space="preserve">TOMÉ </t>
  </si>
  <si>
    <t>400 TON</t>
  </si>
  <si>
    <t>500 TON</t>
  </si>
  <si>
    <t>CRUZ / TRANSDATA</t>
  </si>
  <si>
    <t>700 TON</t>
  </si>
  <si>
    <t xml:space="preserve">250 TON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</si>
</sst>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sz val="10"/>
      <color indexed="13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FF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36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40" borderId="0" xfId="0" applyFont="1" applyFill="1" applyAlignment="1">
      <alignment/>
    </xf>
    <xf numFmtId="0" fontId="2" fillId="41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42" borderId="10" xfId="0" applyFill="1" applyBorder="1" applyAlignment="1">
      <alignment horizontal="left"/>
    </xf>
    <xf numFmtId="0" fontId="0" fillId="42" borderId="0" xfId="0" applyFill="1" applyAlignment="1">
      <alignment/>
    </xf>
    <xf numFmtId="0" fontId="0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0" fillId="43" borderId="1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14" fontId="0" fillId="44" borderId="10" xfId="0" applyNumberFormat="1" applyFill="1" applyBorder="1" applyAlignment="1">
      <alignment horizontal="left"/>
    </xf>
    <xf numFmtId="0" fontId="0" fillId="44" borderId="10" xfId="0" applyFill="1" applyBorder="1" applyAlignment="1">
      <alignment horizontal="left"/>
    </xf>
    <xf numFmtId="0" fontId="0" fillId="45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 horizontal="left"/>
    </xf>
    <xf numFmtId="14" fontId="0" fillId="46" borderId="10" xfId="0" applyNumberFormat="1" applyFill="1" applyBorder="1" applyAlignment="1">
      <alignment horizontal="center"/>
    </xf>
    <xf numFmtId="0" fontId="0" fillId="46" borderId="10" xfId="0" applyFill="1" applyBorder="1" applyAlignment="1">
      <alignment/>
    </xf>
    <xf numFmtId="0" fontId="0" fillId="46" borderId="11" xfId="0" applyFont="1" applyFill="1" applyBorder="1" applyAlignment="1">
      <alignment horizontal="left"/>
    </xf>
    <xf numFmtId="0" fontId="0" fillId="46" borderId="11" xfId="0" applyFill="1" applyBorder="1" applyAlignment="1">
      <alignment horizontal="left"/>
    </xf>
    <xf numFmtId="0" fontId="0" fillId="47" borderId="10" xfId="0" applyFill="1" applyBorder="1" applyAlignment="1">
      <alignment/>
    </xf>
    <xf numFmtId="0" fontId="0" fillId="47" borderId="10" xfId="0" applyFill="1" applyBorder="1" applyAlignment="1">
      <alignment horizontal="center"/>
    </xf>
    <xf numFmtId="0" fontId="0" fillId="48" borderId="11" xfId="0" applyFont="1" applyFill="1" applyBorder="1" applyAlignment="1">
      <alignment horizontal="left"/>
    </xf>
    <xf numFmtId="14" fontId="0" fillId="48" borderId="12" xfId="0" applyNumberFormat="1" applyFill="1" applyBorder="1" applyAlignment="1">
      <alignment horizontal="center"/>
    </xf>
    <xf numFmtId="0" fontId="0" fillId="48" borderId="12" xfId="0" applyFill="1" applyBorder="1" applyAlignment="1">
      <alignment/>
    </xf>
    <xf numFmtId="0" fontId="0" fillId="48" borderId="12" xfId="0" applyFill="1" applyBorder="1" applyAlignment="1">
      <alignment horizontal="center"/>
    </xf>
    <xf numFmtId="14" fontId="0" fillId="48" borderId="10" xfId="0" applyNumberFormat="1" applyFill="1" applyBorder="1" applyAlignment="1">
      <alignment horizontal="center"/>
    </xf>
    <xf numFmtId="0" fontId="0" fillId="48" borderId="10" xfId="0" applyFill="1" applyBorder="1" applyAlignment="1">
      <alignment/>
    </xf>
    <xf numFmtId="0" fontId="0" fillId="48" borderId="10" xfId="0" applyFill="1" applyBorder="1" applyAlignment="1">
      <alignment horizontal="center"/>
    </xf>
    <xf numFmtId="0" fontId="0" fillId="48" borderId="10" xfId="0" applyFont="1" applyFill="1" applyBorder="1" applyAlignment="1">
      <alignment horizontal="left"/>
    </xf>
    <xf numFmtId="0" fontId="0" fillId="46" borderId="10" xfId="0" applyFill="1" applyBorder="1" applyAlignment="1">
      <alignment horizontal="left"/>
    </xf>
    <xf numFmtId="0" fontId="0" fillId="47" borderId="10" xfId="0" applyFill="1" applyBorder="1" applyAlignment="1">
      <alignment horizontal="left"/>
    </xf>
    <xf numFmtId="0" fontId="0" fillId="47" borderId="10" xfId="0" applyFont="1" applyFill="1" applyBorder="1" applyAlignment="1">
      <alignment horizontal="left"/>
    </xf>
    <xf numFmtId="0" fontId="0" fillId="44" borderId="10" xfId="0" applyFill="1" applyBorder="1" applyAlignment="1">
      <alignment/>
    </xf>
    <xf numFmtId="0" fontId="0" fillId="44" borderId="10" xfId="0" applyFill="1" applyBorder="1" applyAlignment="1">
      <alignment horizontal="center"/>
    </xf>
    <xf numFmtId="0" fontId="0" fillId="48" borderId="10" xfId="0" applyFill="1" applyBorder="1" applyAlignment="1">
      <alignment horizontal="left"/>
    </xf>
    <xf numFmtId="0" fontId="0" fillId="46" borderId="10" xfId="0" applyFont="1" applyFill="1" applyBorder="1" applyAlignment="1">
      <alignment horizontal="left"/>
    </xf>
    <xf numFmtId="0" fontId="2" fillId="46" borderId="10" xfId="0" applyFont="1" applyFill="1" applyBorder="1" applyAlignment="1">
      <alignment horizontal="left"/>
    </xf>
    <xf numFmtId="0" fontId="2" fillId="47" borderId="10" xfId="0" applyFont="1" applyFill="1" applyBorder="1" applyAlignment="1">
      <alignment horizontal="left"/>
    </xf>
    <xf numFmtId="14" fontId="0" fillId="46" borderId="10" xfId="0" applyNumberFormat="1" applyFill="1" applyBorder="1" applyAlignment="1">
      <alignment horizontal="left"/>
    </xf>
    <xf numFmtId="0" fontId="0" fillId="46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42" borderId="0" xfId="0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0" fontId="0" fillId="46" borderId="10" xfId="0" applyFont="1" applyFill="1" applyBorder="1" applyAlignment="1">
      <alignment wrapText="1"/>
    </xf>
    <xf numFmtId="49" fontId="2" fillId="46" borderId="10" xfId="0" applyNumberFormat="1" applyFont="1" applyFill="1" applyBorder="1" applyAlignment="1">
      <alignment horizontal="center"/>
    </xf>
    <xf numFmtId="49" fontId="2" fillId="46" borderId="11" xfId="0" applyNumberFormat="1" applyFont="1" applyFill="1" applyBorder="1" applyAlignment="1">
      <alignment horizontal="center"/>
    </xf>
    <xf numFmtId="0" fontId="2" fillId="48" borderId="10" xfId="0" applyFont="1" applyFill="1" applyBorder="1" applyAlignment="1">
      <alignment horizontal="left"/>
    </xf>
    <xf numFmtId="0" fontId="0" fillId="48" borderId="11" xfId="0" applyFill="1" applyBorder="1" applyAlignment="1">
      <alignment horizontal="left"/>
    </xf>
    <xf numFmtId="0" fontId="0" fillId="46" borderId="11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46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46" borderId="11" xfId="0" applyFont="1" applyFill="1" applyBorder="1" applyAlignment="1">
      <alignment vertical="center" wrapText="1"/>
    </xf>
    <xf numFmtId="0" fontId="0" fillId="46" borderId="11" xfId="0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 vertical="center" wrapText="1"/>
    </xf>
    <xf numFmtId="0" fontId="0" fillId="46" borderId="10" xfId="0" applyFont="1" applyFill="1" applyBorder="1" applyAlignment="1">
      <alignment horizontal="center" wrapText="1"/>
    </xf>
    <xf numFmtId="0" fontId="0" fillId="46" borderId="10" xfId="0" applyFill="1" applyBorder="1" applyAlignment="1">
      <alignment/>
    </xf>
    <xf numFmtId="0" fontId="0" fillId="46" borderId="10" xfId="0" applyFill="1" applyBorder="1" applyAlignment="1">
      <alignment horizontal="center" vertical="center"/>
    </xf>
    <xf numFmtId="0" fontId="0" fillId="46" borderId="10" xfId="0" applyFont="1" applyFill="1" applyBorder="1" applyAlignment="1" quotePrefix="1">
      <alignment/>
    </xf>
    <xf numFmtId="0" fontId="0" fillId="46" borderId="14" xfId="0" applyFill="1" applyBorder="1" applyAlignment="1">
      <alignment/>
    </xf>
    <xf numFmtId="0" fontId="0" fillId="46" borderId="11" xfId="0" applyFont="1" applyFill="1" applyBorder="1" applyAlignment="1">
      <alignment horizontal="center" wrapText="1"/>
    </xf>
    <xf numFmtId="14" fontId="0" fillId="47" borderId="10" xfId="0" applyNumberFormat="1" applyFill="1" applyBorder="1" applyAlignment="1">
      <alignment horizontal="center"/>
    </xf>
    <xf numFmtId="0" fontId="0" fillId="47" borderId="10" xfId="0" applyFill="1" applyBorder="1" applyAlignment="1">
      <alignment horizontal="left" wrapText="1"/>
    </xf>
    <xf numFmtId="0" fontId="44" fillId="15" borderId="10" xfId="0" applyFont="1" applyFill="1" applyBorder="1" applyAlignment="1">
      <alignment horizontal="center"/>
    </xf>
    <xf numFmtId="14" fontId="0" fillId="48" borderId="12" xfId="0" applyNumberFormat="1" applyFill="1" applyBorder="1" applyAlignment="1">
      <alignment horizontal="left"/>
    </xf>
    <xf numFmtId="14" fontId="0" fillId="48" borderId="10" xfId="0" applyNumberFormat="1" applyFill="1" applyBorder="1" applyAlignment="1">
      <alignment horizontal="left" wrapText="1"/>
    </xf>
    <xf numFmtId="14" fontId="0" fillId="48" borderId="10" xfId="0" applyNumberFormat="1" applyFill="1" applyBorder="1" applyAlignment="1">
      <alignment horizontal="left"/>
    </xf>
    <xf numFmtId="0" fontId="0" fillId="48" borderId="10" xfId="0" applyFill="1" applyBorder="1" applyAlignment="1">
      <alignment wrapText="1"/>
    </xf>
    <xf numFmtId="14" fontId="0" fillId="47" borderId="12" xfId="0" applyNumberFormat="1" applyFill="1" applyBorder="1" applyAlignment="1">
      <alignment horizontal="left"/>
    </xf>
    <xf numFmtId="14" fontId="0" fillId="47" borderId="10" xfId="0" applyNumberFormat="1" applyFill="1" applyBorder="1" applyAlignment="1">
      <alignment horizontal="left" wrapText="1"/>
    </xf>
    <xf numFmtId="14" fontId="0" fillId="47" borderId="10" xfId="0" applyNumberFormat="1" applyFill="1" applyBorder="1" applyAlignment="1">
      <alignment horizontal="left"/>
    </xf>
    <xf numFmtId="14" fontId="0" fillId="47" borderId="10" xfId="0" applyNumberFormat="1" applyFont="1" applyFill="1" applyBorder="1" applyAlignment="1">
      <alignment horizontal="left"/>
    </xf>
    <xf numFmtId="0" fontId="0" fillId="47" borderId="10" xfId="0" applyFont="1" applyFill="1" applyBorder="1" applyAlignment="1">
      <alignment wrapText="1"/>
    </xf>
    <xf numFmtId="0" fontId="0" fillId="47" borderId="10" xfId="0" applyFill="1" applyBorder="1" applyAlignment="1">
      <alignment wrapText="1"/>
    </xf>
    <xf numFmtId="0" fontId="0" fillId="48" borderId="10" xfId="0" applyFont="1" applyFill="1" applyBorder="1" applyAlignment="1">
      <alignment horizontal="center" wrapText="1"/>
    </xf>
    <xf numFmtId="49" fontId="0" fillId="48" borderId="10" xfId="0" applyNumberFormat="1" applyFont="1" applyFill="1" applyBorder="1" applyAlignment="1">
      <alignment horizontal="center"/>
    </xf>
    <xf numFmtId="0" fontId="0" fillId="48" borderId="10" xfId="0" applyFont="1" applyFill="1" applyBorder="1" applyAlignment="1">
      <alignment horizontal="center" vertical="center" wrapText="1"/>
    </xf>
    <xf numFmtId="0" fontId="0" fillId="48" borderId="10" xfId="0" applyFont="1" applyFill="1" applyBorder="1" applyAlignment="1">
      <alignment/>
    </xf>
    <xf numFmtId="0" fontId="0" fillId="48" borderId="10" xfId="0" applyFont="1" applyFill="1" applyBorder="1" applyAlignment="1">
      <alignment wrapText="1"/>
    </xf>
    <xf numFmtId="0" fontId="0" fillId="48" borderId="10" xfId="0" applyFont="1" applyFill="1" applyBorder="1" applyAlignment="1">
      <alignment/>
    </xf>
    <xf numFmtId="0" fontId="0" fillId="46" borderId="10" xfId="0" applyFill="1" applyBorder="1" applyAlignment="1">
      <alignment horizontal="center"/>
    </xf>
    <xf numFmtId="14" fontId="0" fillId="49" borderId="10" xfId="0" applyNumberFormat="1" applyFill="1" applyBorder="1" applyAlignment="1">
      <alignment horizontal="center"/>
    </xf>
    <xf numFmtId="0" fontId="0" fillId="49" borderId="10" xfId="0" applyFill="1" applyBorder="1" applyAlignment="1">
      <alignment horizontal="left"/>
    </xf>
    <xf numFmtId="14" fontId="0" fillId="44" borderId="10" xfId="0" applyNumberFormat="1" applyFill="1" applyBorder="1" applyAlignment="1">
      <alignment horizontal="center"/>
    </xf>
    <xf numFmtId="0" fontId="0" fillId="48" borderId="10" xfId="0" applyFont="1" applyFill="1" applyBorder="1" applyAlignment="1">
      <alignment horizontal="center" vertical="center"/>
    </xf>
    <xf numFmtId="0" fontId="0" fillId="47" borderId="11" xfId="0" applyFill="1" applyBorder="1" applyAlignment="1">
      <alignment horizontal="left"/>
    </xf>
    <xf numFmtId="14" fontId="0" fillId="49" borderId="12" xfId="0" applyNumberFormat="1" applyFill="1" applyBorder="1" applyAlignment="1">
      <alignment horizontal="left"/>
    </xf>
    <xf numFmtId="0" fontId="0" fillId="49" borderId="10" xfId="0" applyFont="1" applyFill="1" applyBorder="1" applyAlignment="1">
      <alignment horizontal="left"/>
    </xf>
    <xf numFmtId="14" fontId="0" fillId="49" borderId="10" xfId="0" applyNumberFormat="1" applyFill="1" applyBorder="1" applyAlignment="1">
      <alignment horizontal="left"/>
    </xf>
    <xf numFmtId="14" fontId="0" fillId="49" borderId="10" xfId="0" applyNumberFormat="1" applyFont="1" applyFill="1" applyBorder="1" applyAlignment="1">
      <alignment horizontal="left"/>
    </xf>
    <xf numFmtId="0" fontId="0" fillId="47" borderId="10" xfId="0" applyFont="1" applyFill="1" applyBorder="1" applyAlignment="1">
      <alignment/>
    </xf>
    <xf numFmtId="0" fontId="0" fillId="47" borderId="10" xfId="0" applyFont="1" applyFill="1" applyBorder="1" applyAlignment="1">
      <alignment vertical="center" wrapText="1"/>
    </xf>
    <xf numFmtId="0" fontId="0" fillId="47" borderId="10" xfId="0" applyFont="1" applyFill="1" applyBorder="1" applyAlignment="1">
      <alignment horizontal="center" vertical="center"/>
    </xf>
    <xf numFmtId="0" fontId="0" fillId="47" borderId="10" xfId="0" applyFont="1" applyFill="1" applyBorder="1" applyAlignment="1">
      <alignment horizontal="center" vertical="center" wrapText="1"/>
    </xf>
    <xf numFmtId="0" fontId="0" fillId="47" borderId="10" xfId="0" applyFill="1" applyBorder="1" applyAlignment="1">
      <alignment horizontal="center" vertical="center"/>
    </xf>
    <xf numFmtId="0" fontId="0" fillId="47" borderId="10" xfId="0" applyFont="1" applyFill="1" applyBorder="1" applyAlignment="1">
      <alignment horizontal="center" wrapText="1"/>
    </xf>
    <xf numFmtId="0" fontId="0" fillId="48" borderId="11" xfId="0" applyFill="1" applyBorder="1" applyAlignment="1">
      <alignment wrapText="1"/>
    </xf>
    <xf numFmtId="0" fontId="0" fillId="48" borderId="11" xfId="0" applyFont="1" applyFill="1" applyBorder="1" applyAlignment="1">
      <alignment vertical="center" wrapText="1"/>
    </xf>
    <xf numFmtId="0" fontId="0" fillId="48" borderId="11" xfId="0" applyFill="1" applyBorder="1" applyAlignment="1">
      <alignment vertical="center" wrapText="1"/>
    </xf>
    <xf numFmtId="0" fontId="0" fillId="48" borderId="10" xfId="0" applyFill="1" applyBorder="1" applyAlignment="1">
      <alignment horizontal="center" vertical="center"/>
    </xf>
    <xf numFmtId="0" fontId="2" fillId="48" borderId="11" xfId="0" applyFont="1" applyFill="1" applyBorder="1" applyAlignment="1">
      <alignment horizontal="left"/>
    </xf>
    <xf numFmtId="0" fontId="0" fillId="47" borderId="10" xfId="0" applyFill="1" applyBorder="1" applyAlignment="1">
      <alignment horizontal="center" wrapText="1"/>
    </xf>
    <xf numFmtId="0" fontId="0" fillId="48" borderId="15" xfId="0" applyFont="1" applyFill="1" applyBorder="1" applyAlignment="1">
      <alignment horizontal="center" vertical="center" wrapText="1"/>
    </xf>
    <xf numFmtId="0" fontId="45" fillId="48" borderId="10" xfId="0" applyFont="1" applyFill="1" applyBorder="1" applyAlignment="1">
      <alignment horizontal="center" wrapText="1"/>
    </xf>
    <xf numFmtId="0" fontId="0" fillId="47" borderId="10" xfId="0" applyFont="1" applyFill="1" applyBorder="1" applyAlignment="1">
      <alignment/>
    </xf>
    <xf numFmtId="0" fontId="0" fillId="48" borderId="10" xfId="0" applyFont="1" applyFill="1" applyBorder="1" applyAlignment="1">
      <alignment horizontal="center"/>
    </xf>
    <xf numFmtId="0" fontId="0" fillId="48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47" borderId="12" xfId="0" applyFill="1" applyBorder="1" applyAlignment="1">
      <alignment horizontal="center"/>
    </xf>
    <xf numFmtId="0" fontId="0" fillId="48" borderId="10" xfId="0" applyFill="1" applyBorder="1" applyAlignment="1">
      <alignment horizontal="center" wrapText="1"/>
    </xf>
    <xf numFmtId="0" fontId="0" fillId="47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0" fillId="0" borderId="10" xfId="0" applyNumberFormat="1" applyFill="1" applyBorder="1" applyAlignment="1">
      <alignment horizontal="left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48" borderId="0" xfId="0" applyFill="1" applyAlignment="1">
      <alignment/>
    </xf>
    <xf numFmtId="0" fontId="0" fillId="47" borderId="0" xfId="0" applyFill="1" applyAlignment="1">
      <alignment/>
    </xf>
    <xf numFmtId="0" fontId="2" fillId="48" borderId="10" xfId="0" applyFont="1" applyFill="1" applyBorder="1" applyAlignment="1">
      <alignment horizontal="center"/>
    </xf>
    <xf numFmtId="0" fontId="0" fillId="47" borderId="12" xfId="0" applyFill="1" applyBorder="1" applyAlignment="1">
      <alignment horizontal="left"/>
    </xf>
    <xf numFmtId="0" fontId="0" fillId="47" borderId="10" xfId="0" applyFill="1" applyBorder="1" applyAlignment="1">
      <alignment horizontal="center" vertical="center" wrapText="1"/>
    </xf>
    <xf numFmtId="0" fontId="0" fillId="47" borderId="10" xfId="0" applyFill="1" applyBorder="1" applyAlignment="1">
      <alignment vertical="center" wrapText="1"/>
    </xf>
    <xf numFmtId="0" fontId="0" fillId="48" borderId="10" xfId="0" applyFill="1" applyBorder="1" applyAlignment="1">
      <alignment vertical="center" wrapText="1"/>
    </xf>
    <xf numFmtId="0" fontId="0" fillId="48" borderId="10" xfId="0" applyFont="1" applyFill="1" applyBorder="1" applyAlignment="1">
      <alignment vertical="center" wrapText="1"/>
    </xf>
    <xf numFmtId="0" fontId="0" fillId="50" borderId="10" xfId="0" applyFill="1" applyBorder="1" applyAlignment="1">
      <alignment/>
    </xf>
    <xf numFmtId="14" fontId="0" fillId="51" borderId="10" xfId="0" applyNumberFormat="1" applyFill="1" applyBorder="1" applyAlignment="1">
      <alignment horizontal="center"/>
    </xf>
    <xf numFmtId="0" fontId="0" fillId="51" borderId="10" xfId="0" applyFill="1" applyBorder="1" applyAlignment="1">
      <alignment/>
    </xf>
    <xf numFmtId="0" fontId="0" fillId="51" borderId="12" xfId="0" applyFill="1" applyBorder="1" applyAlignment="1">
      <alignment horizontal="center"/>
    </xf>
    <xf numFmtId="0" fontId="0" fillId="50" borderId="10" xfId="0" applyFont="1" applyFill="1" applyBorder="1" applyAlignment="1">
      <alignment/>
    </xf>
    <xf numFmtId="0" fontId="0" fillId="44" borderId="12" xfId="0" applyFill="1" applyBorder="1" applyAlignment="1">
      <alignment horizontal="center"/>
    </xf>
    <xf numFmtId="14" fontId="0" fillId="51" borderId="10" xfId="0" applyNumberFormat="1" applyFill="1" applyBorder="1" applyAlignment="1">
      <alignment horizontal="left"/>
    </xf>
    <xf numFmtId="0" fontId="2" fillId="51" borderId="10" xfId="0" applyFont="1" applyFill="1" applyBorder="1" applyAlignment="1">
      <alignment horizontal="left"/>
    </xf>
    <xf numFmtId="0" fontId="0" fillId="51" borderId="10" xfId="0" applyFont="1" applyFill="1" applyBorder="1" applyAlignment="1">
      <alignment horizontal="left"/>
    </xf>
    <xf numFmtId="0" fontId="0" fillId="51" borderId="10" xfId="0" applyFill="1" applyBorder="1" applyAlignment="1">
      <alignment horizontal="left"/>
    </xf>
    <xf numFmtId="14" fontId="0" fillId="51" borderId="10" xfId="0" applyNumberFormat="1" applyFill="1" applyBorder="1" applyAlignment="1">
      <alignment horizontal="left" wrapText="1"/>
    </xf>
    <xf numFmtId="0" fontId="0" fillId="51" borderId="10" xfId="0" applyFill="1" applyBorder="1" applyAlignment="1">
      <alignment horizontal="center"/>
    </xf>
    <xf numFmtId="0" fontId="0" fillId="51" borderId="10" xfId="0" applyFill="1" applyBorder="1" applyAlignment="1">
      <alignment wrapText="1"/>
    </xf>
    <xf numFmtId="0" fontId="0" fillId="51" borderId="10" xfId="0" applyFont="1" applyFill="1" applyBorder="1" applyAlignment="1" quotePrefix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48" borderId="11" xfId="0" applyFont="1" applyFill="1" applyBorder="1" applyAlignment="1">
      <alignment horizontal="center"/>
    </xf>
    <xf numFmtId="0" fontId="0" fillId="48" borderId="14" xfId="0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/>
    </xf>
    <xf numFmtId="0" fontId="8" fillId="48" borderId="16" xfId="0" applyFont="1" applyFill="1" applyBorder="1" applyAlignment="1">
      <alignment horizontal="center" vertical="center" wrapText="1"/>
    </xf>
    <xf numFmtId="0" fontId="0" fillId="48" borderId="17" xfId="0" applyFill="1" applyBorder="1" applyAlignment="1">
      <alignment horizontal="center" vertical="center"/>
    </xf>
    <xf numFmtId="0" fontId="0" fillId="48" borderId="14" xfId="0" applyFill="1" applyBorder="1" applyAlignment="1">
      <alignment horizontal="center"/>
    </xf>
    <xf numFmtId="0" fontId="0" fillId="48" borderId="11" xfId="0" applyFont="1" applyFill="1" applyBorder="1" applyAlignment="1">
      <alignment horizontal="center" wrapText="1"/>
    </xf>
    <xf numFmtId="0" fontId="0" fillId="48" borderId="14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14" fontId="4" fillId="0" borderId="19" xfId="0" applyNumberFormat="1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0" fontId="0" fillId="48" borderId="11" xfId="0" applyFont="1" applyFill="1" applyBorder="1" applyAlignment="1">
      <alignment horizontal="center" vertical="center"/>
    </xf>
    <xf numFmtId="0" fontId="0" fillId="48" borderId="15" xfId="0" applyFont="1" applyFill="1" applyBorder="1" applyAlignment="1">
      <alignment horizontal="center" vertical="center"/>
    </xf>
    <xf numFmtId="0" fontId="0" fillId="48" borderId="14" xfId="0" applyFont="1" applyFill="1" applyBorder="1" applyAlignment="1">
      <alignment horizontal="center" vertical="center"/>
    </xf>
    <xf numFmtId="0" fontId="0" fillId="51" borderId="11" xfId="0" applyFont="1" applyFill="1" applyBorder="1" applyAlignment="1">
      <alignment horizontal="center"/>
    </xf>
    <xf numFmtId="0" fontId="0" fillId="51" borderId="15" xfId="0" applyFont="1" applyFill="1" applyBorder="1" applyAlignment="1">
      <alignment horizontal="center"/>
    </xf>
    <xf numFmtId="0" fontId="0" fillId="44" borderId="11" xfId="0" applyFont="1" applyFill="1" applyBorder="1" applyAlignment="1">
      <alignment horizontal="center"/>
    </xf>
    <xf numFmtId="0" fontId="0" fillId="44" borderId="15" xfId="0" applyFont="1" applyFill="1" applyBorder="1" applyAlignment="1">
      <alignment horizontal="center"/>
    </xf>
    <xf numFmtId="0" fontId="0" fillId="44" borderId="14" xfId="0" applyFont="1" applyFill="1" applyBorder="1" applyAlignment="1">
      <alignment horizontal="center"/>
    </xf>
    <xf numFmtId="0" fontId="0" fillId="50" borderId="11" xfId="0" applyFont="1" applyFill="1" applyBorder="1" applyAlignment="1">
      <alignment horizontal="center"/>
    </xf>
    <xf numFmtId="0" fontId="0" fillId="50" borderId="14" xfId="0" applyFont="1" applyFill="1" applyBorder="1" applyAlignment="1">
      <alignment horizontal="center"/>
    </xf>
    <xf numFmtId="0" fontId="0" fillId="51" borderId="14" xfId="0" applyFill="1" applyBorder="1" applyAlignment="1">
      <alignment horizontal="center"/>
    </xf>
    <xf numFmtId="0" fontId="0" fillId="48" borderId="16" xfId="0" applyFont="1" applyFill="1" applyBorder="1" applyAlignment="1">
      <alignment horizontal="center" vertical="center" wrapText="1"/>
    </xf>
    <xf numFmtId="0" fontId="0" fillId="48" borderId="17" xfId="0" applyFont="1" applyFill="1" applyBorder="1" applyAlignment="1">
      <alignment horizontal="center" vertical="center"/>
    </xf>
    <xf numFmtId="0" fontId="0" fillId="48" borderId="12" xfId="0" applyFont="1" applyFill="1" applyBorder="1" applyAlignment="1">
      <alignment horizontal="center" vertical="center"/>
    </xf>
    <xf numFmtId="0" fontId="9" fillId="48" borderId="16" xfId="0" applyFont="1" applyFill="1" applyBorder="1" applyAlignment="1">
      <alignment horizontal="center" vertical="center"/>
    </xf>
    <xf numFmtId="0" fontId="9" fillId="48" borderId="17" xfId="0" applyFont="1" applyFill="1" applyBorder="1" applyAlignment="1">
      <alignment horizontal="center" vertical="center"/>
    </xf>
    <xf numFmtId="0" fontId="9" fillId="48" borderId="12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0" fillId="44" borderId="11" xfId="0" applyFont="1" applyFill="1" applyBorder="1" applyAlignment="1">
      <alignment horizontal="center" wrapText="1"/>
    </xf>
    <xf numFmtId="0" fontId="0" fillId="44" borderId="14" xfId="0" applyFill="1" applyBorder="1" applyAlignment="1">
      <alignment horizontal="center" wrapText="1"/>
    </xf>
    <xf numFmtId="0" fontId="0" fillId="48" borderId="12" xfId="0" applyFill="1" applyBorder="1" applyAlignment="1">
      <alignment horizontal="center" vertical="center"/>
    </xf>
    <xf numFmtId="0" fontId="0" fillId="52" borderId="11" xfId="0" applyFont="1" applyFill="1" applyBorder="1" applyAlignment="1">
      <alignment horizontal="center" wrapText="1"/>
    </xf>
    <xf numFmtId="0" fontId="0" fillId="52" borderId="14" xfId="0" applyFont="1" applyFill="1" applyBorder="1" applyAlignment="1">
      <alignment horizontal="center" wrapText="1"/>
    </xf>
    <xf numFmtId="0" fontId="2" fillId="48" borderId="11" xfId="0" applyFont="1" applyFill="1" applyBorder="1" applyAlignment="1">
      <alignment horizontal="center"/>
    </xf>
    <xf numFmtId="0" fontId="2" fillId="48" borderId="14" xfId="0" applyFont="1" applyFill="1" applyBorder="1" applyAlignment="1">
      <alignment horizontal="center"/>
    </xf>
    <xf numFmtId="14" fontId="4" fillId="46" borderId="19" xfId="0" applyNumberFormat="1" applyFont="1" applyFill="1" applyBorder="1" applyAlignment="1">
      <alignment horizontal="center"/>
    </xf>
    <xf numFmtId="14" fontId="4" fillId="46" borderId="2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0" fillId="47" borderId="11" xfId="0" applyFill="1" applyBorder="1" applyAlignment="1">
      <alignment horizontal="center" wrapText="1"/>
    </xf>
    <xf numFmtId="0" fontId="0" fillId="47" borderId="15" xfId="0" applyFill="1" applyBorder="1" applyAlignment="1">
      <alignment horizontal="center" wrapText="1"/>
    </xf>
    <xf numFmtId="0" fontId="0" fillId="47" borderId="14" xfId="0" applyFill="1" applyBorder="1" applyAlignment="1">
      <alignment horizontal="center" wrapText="1"/>
    </xf>
    <xf numFmtId="0" fontId="0" fillId="47" borderId="11" xfId="0" applyFont="1" applyFill="1" applyBorder="1" applyAlignment="1">
      <alignment horizontal="center"/>
    </xf>
    <xf numFmtId="0" fontId="0" fillId="47" borderId="15" xfId="0" applyFont="1" applyFill="1" applyBorder="1" applyAlignment="1">
      <alignment horizontal="center"/>
    </xf>
    <xf numFmtId="0" fontId="0" fillId="47" borderId="14" xfId="0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 vertical="center"/>
    </xf>
    <xf numFmtId="0" fontId="0" fillId="47" borderId="20" xfId="0" applyFont="1" applyFill="1" applyBorder="1" applyAlignment="1">
      <alignment horizontal="center" vertical="center"/>
    </xf>
    <xf numFmtId="0" fontId="0" fillId="47" borderId="22" xfId="0" applyFont="1" applyFill="1" applyBorder="1" applyAlignment="1">
      <alignment horizontal="center" vertical="center"/>
    </xf>
    <xf numFmtId="0" fontId="0" fillId="47" borderId="13" xfId="0" applyFont="1" applyFill="1" applyBorder="1" applyAlignment="1">
      <alignment horizontal="center" vertical="center"/>
    </xf>
    <xf numFmtId="0" fontId="0" fillId="47" borderId="21" xfId="0" applyFont="1" applyFill="1" applyBorder="1" applyAlignment="1">
      <alignment horizontal="center" vertical="center"/>
    </xf>
    <xf numFmtId="0" fontId="0" fillId="47" borderId="23" xfId="0" applyFont="1" applyFill="1" applyBorder="1" applyAlignment="1">
      <alignment horizontal="center" vertical="center"/>
    </xf>
    <xf numFmtId="0" fontId="0" fillId="44" borderId="15" xfId="0" applyFill="1" applyBorder="1" applyAlignment="1">
      <alignment horizontal="center"/>
    </xf>
    <xf numFmtId="0" fontId="0" fillId="44" borderId="14" xfId="0" applyFill="1" applyBorder="1" applyAlignment="1">
      <alignment horizontal="center"/>
    </xf>
    <xf numFmtId="0" fontId="0" fillId="48" borderId="15" xfId="0" applyFill="1" applyBorder="1" applyAlignment="1">
      <alignment horizontal="center"/>
    </xf>
    <xf numFmtId="0" fontId="2" fillId="49" borderId="11" xfId="0" applyFont="1" applyFill="1" applyBorder="1" applyAlignment="1">
      <alignment horizontal="center"/>
    </xf>
    <xf numFmtId="0" fontId="2" fillId="49" borderId="15" xfId="0" applyFont="1" applyFill="1" applyBorder="1" applyAlignment="1">
      <alignment horizontal="center"/>
    </xf>
    <xf numFmtId="0" fontId="2" fillId="49" borderId="14" xfId="0" applyFont="1" applyFill="1" applyBorder="1" applyAlignment="1">
      <alignment horizontal="center"/>
    </xf>
    <xf numFmtId="0" fontId="0" fillId="48" borderId="15" xfId="0" applyFont="1" applyFill="1" applyBorder="1" applyAlignment="1">
      <alignment horizontal="center"/>
    </xf>
    <xf numFmtId="0" fontId="0" fillId="48" borderId="10" xfId="0" applyFont="1" applyFill="1" applyBorder="1" applyAlignment="1">
      <alignment horizontal="center"/>
    </xf>
    <xf numFmtId="0" fontId="0" fillId="48" borderId="15" xfId="0" applyFill="1" applyBorder="1" applyAlignment="1">
      <alignment horizontal="center" wrapText="1"/>
    </xf>
    <xf numFmtId="0" fontId="0" fillId="48" borderId="14" xfId="0" applyFill="1" applyBorder="1" applyAlignment="1">
      <alignment horizontal="center" wrapText="1"/>
    </xf>
    <xf numFmtId="0" fontId="0" fillId="48" borderId="15" xfId="0" applyFont="1" applyFill="1" applyBorder="1" applyAlignment="1">
      <alignment horizontal="center" wrapText="1"/>
    </xf>
    <xf numFmtId="0" fontId="0" fillId="48" borderId="19" xfId="0" applyFont="1" applyFill="1" applyBorder="1" applyAlignment="1">
      <alignment horizontal="center" vertical="center"/>
    </xf>
    <xf numFmtId="0" fontId="0" fillId="48" borderId="22" xfId="0" applyFont="1" applyFill="1" applyBorder="1" applyAlignment="1">
      <alignment horizontal="center" vertical="center"/>
    </xf>
    <xf numFmtId="0" fontId="0" fillId="48" borderId="18" xfId="0" applyFont="1" applyFill="1" applyBorder="1" applyAlignment="1">
      <alignment horizontal="center" vertical="center"/>
    </xf>
    <xf numFmtId="0" fontId="0" fillId="48" borderId="24" xfId="0" applyFont="1" applyFill="1" applyBorder="1" applyAlignment="1">
      <alignment horizontal="center" vertical="center"/>
    </xf>
    <xf numFmtId="0" fontId="0" fillId="48" borderId="13" xfId="0" applyFont="1" applyFill="1" applyBorder="1" applyAlignment="1">
      <alignment horizontal="center" vertical="center"/>
    </xf>
    <xf numFmtId="0" fontId="0" fillId="48" borderId="23" xfId="0" applyFont="1" applyFill="1" applyBorder="1" applyAlignment="1">
      <alignment horizontal="center" vertical="center"/>
    </xf>
    <xf numFmtId="0" fontId="0" fillId="48" borderId="16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532"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5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  <color theme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a13" displayName="Tabela13" ref="F21:F22" totalsRowShown="0">
  <tableColumns count="1">
    <tableColumn id="1" name="Colunas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3"/>
  <sheetViews>
    <sheetView showGridLines="0" tabSelected="1" view="pageBreakPreview" zoomScale="110" zoomScaleSheetLayoutView="110" zoomScalePageLayoutView="0" workbookViewId="0" topLeftCell="A1">
      <selection activeCell="G21" sqref="G21"/>
    </sheetView>
  </sheetViews>
  <sheetFormatPr defaultColWidth="9.140625" defaultRowHeight="12.75"/>
  <cols>
    <col min="1" max="1" width="11.7109375" style="0" customWidth="1"/>
    <col min="2" max="2" width="2.140625" style="0" hidden="1" customWidth="1"/>
    <col min="3" max="3" width="10.28125" style="0" customWidth="1"/>
    <col min="4" max="4" width="25.28125" style="0" customWidth="1"/>
    <col min="5" max="5" width="30.8515625" style="22" bestFit="1" customWidth="1"/>
    <col min="6" max="6" width="23.7109375" style="67" customWidth="1"/>
    <col min="7" max="7" width="16.421875" style="30" customWidth="1"/>
    <col min="8" max="8" width="24.28125" style="0" bestFit="1" customWidth="1"/>
    <col min="9" max="9" width="2.7109375" style="0" bestFit="1" customWidth="1"/>
    <col min="10" max="10" width="13.28125" style="0" hidden="1" customWidth="1"/>
    <col min="11" max="13" width="9.140625" style="0" hidden="1" customWidth="1"/>
  </cols>
  <sheetData>
    <row r="1" spans="1:8" ht="23.25">
      <c r="A1" s="194" t="s">
        <v>43</v>
      </c>
      <c r="B1" s="195"/>
      <c r="C1" s="195"/>
      <c r="D1" s="195"/>
      <c r="E1" s="195"/>
      <c r="F1" s="195"/>
      <c r="G1" s="195"/>
      <c r="H1" s="11"/>
    </row>
    <row r="2" spans="1:8" s="23" customFormat="1" ht="12.75">
      <c r="A2" s="24" t="s">
        <v>34</v>
      </c>
      <c r="B2" s="24"/>
      <c r="C2" s="24" t="s">
        <v>35</v>
      </c>
      <c r="D2" s="24" t="s">
        <v>36</v>
      </c>
      <c r="E2" s="25" t="s">
        <v>37</v>
      </c>
      <c r="F2" s="196" t="s">
        <v>39</v>
      </c>
      <c r="G2" s="196"/>
      <c r="H2" s="11"/>
    </row>
    <row r="3" spans="1:7" ht="12.75" customHeight="1">
      <c r="A3" s="40">
        <v>42005</v>
      </c>
      <c r="B3" s="41">
        <f>WEEKDAY(A3)</f>
        <v>5</v>
      </c>
      <c r="C3" s="42" t="str">
        <f>VLOOKUP($B3,$L$6:$M$12,2,FALSE)</f>
        <v>QUINTA</v>
      </c>
      <c r="D3" s="210" t="s">
        <v>93</v>
      </c>
      <c r="E3" s="199" t="s">
        <v>44</v>
      </c>
      <c r="F3" s="200"/>
      <c r="G3" s="201"/>
    </row>
    <row r="4" spans="1:7" ht="12.75">
      <c r="A4" s="43">
        <f>A3+1</f>
        <v>42006</v>
      </c>
      <c r="B4" s="44">
        <f aca="true" t="shared" si="0" ref="B4:B71">WEEKDAY(A4)</f>
        <v>6</v>
      </c>
      <c r="C4" s="42" t="str">
        <f aca="true" t="shared" si="1" ref="C4:C33">VLOOKUP($B4,$L$6:$M$12,2,FALSE)</f>
        <v>SEXTA</v>
      </c>
      <c r="D4" s="211"/>
      <c r="E4" s="39"/>
      <c r="F4" s="106"/>
      <c r="G4" s="106"/>
    </row>
    <row r="5" spans="1:7" ht="12.75">
      <c r="A5" s="43">
        <f aca="true" t="shared" si="2" ref="A5:A33">A4+1</f>
        <v>42007</v>
      </c>
      <c r="B5" s="44">
        <f t="shared" si="0"/>
        <v>7</v>
      </c>
      <c r="C5" s="42" t="str">
        <f t="shared" si="1"/>
        <v>SÁBADO</v>
      </c>
      <c r="D5" s="211"/>
      <c r="E5" s="39"/>
      <c r="F5" s="106"/>
      <c r="G5" s="106"/>
    </row>
    <row r="6" spans="1:13" ht="12.75">
      <c r="A6" s="43">
        <f t="shared" si="2"/>
        <v>42008</v>
      </c>
      <c r="B6" s="44">
        <f t="shared" si="0"/>
        <v>1</v>
      </c>
      <c r="C6" s="42" t="str">
        <f t="shared" si="1"/>
        <v>DOMINGO</v>
      </c>
      <c r="D6" s="211"/>
      <c r="E6" s="39"/>
      <c r="F6" s="106"/>
      <c r="G6" s="106"/>
      <c r="J6">
        <v>1</v>
      </c>
      <c r="K6" s="1" t="s">
        <v>7</v>
      </c>
      <c r="L6">
        <v>1</v>
      </c>
      <c r="M6" t="s">
        <v>0</v>
      </c>
    </row>
    <row r="7" spans="1:13" ht="12.75">
      <c r="A7" s="43">
        <f t="shared" si="2"/>
        <v>42009</v>
      </c>
      <c r="B7" s="44">
        <f t="shared" si="0"/>
        <v>2</v>
      </c>
      <c r="C7" s="42" t="str">
        <f t="shared" si="1"/>
        <v>SEGUNDA</v>
      </c>
      <c r="D7" s="211"/>
      <c r="E7" s="39"/>
      <c r="F7" s="106"/>
      <c r="G7" s="106"/>
      <c r="J7">
        <v>2</v>
      </c>
      <c r="K7" s="2" t="s">
        <v>8</v>
      </c>
      <c r="L7">
        <v>2</v>
      </c>
      <c r="M7" t="s">
        <v>1</v>
      </c>
    </row>
    <row r="8" spans="1:13" ht="12.75">
      <c r="A8" s="160">
        <f t="shared" si="2"/>
        <v>42010</v>
      </c>
      <c r="B8" s="161">
        <f t="shared" si="0"/>
        <v>3</v>
      </c>
      <c r="C8" s="162" t="str">
        <f t="shared" si="1"/>
        <v>TERÇA</v>
      </c>
      <c r="D8" s="211"/>
      <c r="E8" s="202" t="s">
        <v>107</v>
      </c>
      <c r="F8" s="203"/>
      <c r="G8" s="203"/>
      <c r="J8">
        <v>3</v>
      </c>
      <c r="K8" s="4" t="s">
        <v>9</v>
      </c>
      <c r="L8">
        <v>3</v>
      </c>
      <c r="M8" t="s">
        <v>2</v>
      </c>
    </row>
    <row r="9" spans="1:13" ht="12.75">
      <c r="A9" s="160">
        <f t="shared" si="2"/>
        <v>42011</v>
      </c>
      <c r="B9" s="159">
        <f t="shared" si="0"/>
        <v>4</v>
      </c>
      <c r="C9" s="162" t="str">
        <f t="shared" si="1"/>
        <v>QUARTA</v>
      </c>
      <c r="D9" s="211"/>
      <c r="E9" s="163" t="s">
        <v>106</v>
      </c>
      <c r="F9" s="202" t="s">
        <v>108</v>
      </c>
      <c r="G9" s="203"/>
      <c r="J9">
        <v>4</v>
      </c>
      <c r="K9" s="3" t="s">
        <v>10</v>
      </c>
      <c r="L9">
        <v>4</v>
      </c>
      <c r="M9" t="s">
        <v>3</v>
      </c>
    </row>
    <row r="10" spans="1:13" ht="12.75">
      <c r="A10" s="43">
        <f t="shared" si="2"/>
        <v>42012</v>
      </c>
      <c r="B10" s="44">
        <f t="shared" si="0"/>
        <v>5</v>
      </c>
      <c r="C10" s="42" t="str">
        <f t="shared" si="1"/>
        <v>QUINTA</v>
      </c>
      <c r="D10" s="211"/>
      <c r="E10" s="39"/>
      <c r="F10" s="106"/>
      <c r="G10" s="106"/>
      <c r="J10">
        <v>5</v>
      </c>
      <c r="K10" s="5" t="s">
        <v>11</v>
      </c>
      <c r="L10">
        <v>5</v>
      </c>
      <c r="M10" t="s">
        <v>4</v>
      </c>
    </row>
    <row r="11" spans="1:13" s="18" customFormat="1" ht="12.75">
      <c r="A11" s="43">
        <f t="shared" si="2"/>
        <v>42013</v>
      </c>
      <c r="B11" s="44">
        <f t="shared" si="0"/>
        <v>6</v>
      </c>
      <c r="C11" s="42" t="str">
        <f t="shared" si="1"/>
        <v>SEXTA</v>
      </c>
      <c r="D11" s="211"/>
      <c r="E11" s="39"/>
      <c r="F11" s="106"/>
      <c r="G11" s="106"/>
      <c r="J11" s="18">
        <v>6</v>
      </c>
      <c r="K11" s="20" t="s">
        <v>12</v>
      </c>
      <c r="L11" s="18">
        <v>6</v>
      </c>
      <c r="M11" s="18" t="s">
        <v>5</v>
      </c>
    </row>
    <row r="12" spans="1:13" ht="12.75">
      <c r="A12" s="43">
        <f t="shared" si="2"/>
        <v>42014</v>
      </c>
      <c r="B12" s="44">
        <f t="shared" si="0"/>
        <v>7</v>
      </c>
      <c r="C12" s="42" t="str">
        <f t="shared" si="1"/>
        <v>SÁBADO</v>
      </c>
      <c r="D12" s="211"/>
      <c r="E12" s="39"/>
      <c r="F12" s="106"/>
      <c r="G12" s="106"/>
      <c r="J12">
        <v>7</v>
      </c>
      <c r="K12" s="6" t="s">
        <v>13</v>
      </c>
      <c r="L12">
        <v>7</v>
      </c>
      <c r="M12" t="s">
        <v>6</v>
      </c>
    </row>
    <row r="13" spans="1:11" ht="12.75">
      <c r="A13" s="43">
        <f t="shared" si="2"/>
        <v>42015</v>
      </c>
      <c r="B13" s="44">
        <f t="shared" si="0"/>
        <v>1</v>
      </c>
      <c r="C13" s="42" t="str">
        <f t="shared" si="1"/>
        <v>DOMINGO</v>
      </c>
      <c r="D13" s="212"/>
      <c r="E13" s="39"/>
      <c r="F13" s="106"/>
      <c r="G13" s="106"/>
      <c r="J13">
        <v>8</v>
      </c>
      <c r="K13" s="7" t="s">
        <v>14</v>
      </c>
    </row>
    <row r="14" spans="1:11" ht="12.75">
      <c r="A14" s="145">
        <f t="shared" si="2"/>
        <v>42016</v>
      </c>
      <c r="B14" s="37">
        <f t="shared" si="0"/>
        <v>2</v>
      </c>
      <c r="C14" s="146" t="str">
        <f t="shared" si="1"/>
        <v>SEGUNDA</v>
      </c>
      <c r="D14" s="133" t="s">
        <v>7</v>
      </c>
      <c r="E14" s="141" t="s">
        <v>123</v>
      </c>
      <c r="F14" s="133"/>
      <c r="G14" s="133"/>
      <c r="J14">
        <v>9</v>
      </c>
      <c r="K14" s="8" t="s">
        <v>15</v>
      </c>
    </row>
    <row r="15" spans="1:11" ht="12.75">
      <c r="A15" s="145">
        <f t="shared" si="2"/>
        <v>42017</v>
      </c>
      <c r="B15" s="37">
        <f t="shared" si="0"/>
        <v>3</v>
      </c>
      <c r="C15" s="146" t="str">
        <f t="shared" si="1"/>
        <v>TERÇA</v>
      </c>
      <c r="D15" s="141"/>
      <c r="E15" s="143"/>
      <c r="F15" s="12"/>
      <c r="G15" s="140"/>
      <c r="J15">
        <v>10</v>
      </c>
      <c r="K15" s="9" t="s">
        <v>16</v>
      </c>
    </row>
    <row r="16" spans="1:11" ht="12.75">
      <c r="A16" s="145">
        <f t="shared" si="2"/>
        <v>42018</v>
      </c>
      <c r="B16" s="34">
        <f t="shared" si="0"/>
        <v>4</v>
      </c>
      <c r="C16" s="146" t="str">
        <f t="shared" si="1"/>
        <v>QUARTA</v>
      </c>
      <c r="D16" s="141"/>
      <c r="E16" s="143"/>
      <c r="F16" s="139"/>
      <c r="G16" s="140"/>
      <c r="J16">
        <v>11</v>
      </c>
      <c r="K16" s="10" t="s">
        <v>17</v>
      </c>
    </row>
    <row r="17" spans="1:11" ht="12.75">
      <c r="A17" s="145">
        <f t="shared" si="2"/>
        <v>42019</v>
      </c>
      <c r="B17" s="50">
        <f t="shared" si="0"/>
        <v>5</v>
      </c>
      <c r="C17" s="146" t="str">
        <f t="shared" si="1"/>
        <v>QUINTA</v>
      </c>
      <c r="D17" s="133" t="s">
        <v>7</v>
      </c>
      <c r="E17" s="141" t="s">
        <v>123</v>
      </c>
      <c r="F17" s="29"/>
      <c r="G17" s="29"/>
      <c r="K17" s="11"/>
    </row>
    <row r="18" spans="1:7" s="18" customFormat="1" ht="12.75">
      <c r="A18" s="83">
        <f t="shared" si="2"/>
        <v>42020</v>
      </c>
      <c r="B18" s="37">
        <f t="shared" si="0"/>
        <v>6</v>
      </c>
      <c r="C18" s="135" t="str">
        <f t="shared" si="1"/>
        <v>SEXTA</v>
      </c>
      <c r="D18" s="38"/>
      <c r="E18" s="137"/>
      <c r="F18" s="37"/>
      <c r="G18" s="37"/>
    </row>
    <row r="19" spans="1:7" ht="12.75">
      <c r="A19" s="83">
        <f t="shared" si="2"/>
        <v>42021</v>
      </c>
      <c r="B19" s="48">
        <f t="shared" si="0"/>
        <v>7</v>
      </c>
      <c r="C19" s="135" t="str">
        <f t="shared" si="1"/>
        <v>SÁBADO</v>
      </c>
      <c r="D19" s="38"/>
      <c r="E19" s="137"/>
      <c r="F19" s="123"/>
      <c r="G19" s="38"/>
    </row>
    <row r="20" spans="1:7" s="18" customFormat="1" ht="12.75">
      <c r="A20" s="83">
        <f t="shared" si="2"/>
        <v>42022</v>
      </c>
      <c r="B20" s="48">
        <f t="shared" si="0"/>
        <v>1</v>
      </c>
      <c r="C20" s="135" t="str">
        <f t="shared" si="1"/>
        <v>DOMINGO</v>
      </c>
      <c r="D20" s="38"/>
      <c r="E20" s="137"/>
      <c r="F20" s="117"/>
      <c r="G20" s="38"/>
    </row>
    <row r="21" spans="1:7" s="18" customFormat="1" ht="12.75">
      <c r="A21" s="145">
        <f t="shared" si="2"/>
        <v>42023</v>
      </c>
      <c r="B21" s="49">
        <f t="shared" si="0"/>
        <v>2</v>
      </c>
      <c r="C21" s="146" t="str">
        <f t="shared" si="1"/>
        <v>SEGUNDA</v>
      </c>
      <c r="D21" s="133" t="s">
        <v>7</v>
      </c>
      <c r="E21" s="143" t="s">
        <v>124</v>
      </c>
      <c r="F21" s="142"/>
      <c r="G21" s="29"/>
    </row>
    <row r="22" spans="1:7" s="18" customFormat="1" ht="12.75">
      <c r="A22" s="145">
        <f t="shared" si="2"/>
        <v>42024</v>
      </c>
      <c r="B22" s="49">
        <f t="shared" si="0"/>
        <v>3</v>
      </c>
      <c r="C22" s="146" t="str">
        <f t="shared" si="1"/>
        <v>TERÇA</v>
      </c>
      <c r="D22" s="143" t="s">
        <v>125</v>
      </c>
      <c r="E22" s="143" t="s">
        <v>124</v>
      </c>
      <c r="F22" s="139"/>
      <c r="G22" s="140"/>
    </row>
    <row r="23" spans="1:7" ht="12.75">
      <c r="A23" s="145">
        <f t="shared" si="2"/>
        <v>42025</v>
      </c>
      <c r="B23" s="104">
        <f t="shared" si="0"/>
        <v>4</v>
      </c>
      <c r="C23" s="146" t="str">
        <f t="shared" si="1"/>
        <v>QUARTA</v>
      </c>
      <c r="D23" s="143" t="s">
        <v>10</v>
      </c>
      <c r="E23" s="143" t="s">
        <v>124</v>
      </c>
      <c r="F23" s="142"/>
      <c r="G23" s="29"/>
    </row>
    <row r="24" spans="1:7" ht="12.75">
      <c r="A24" s="145">
        <f t="shared" si="2"/>
        <v>42026</v>
      </c>
      <c r="B24" s="104">
        <f t="shared" si="0"/>
        <v>5</v>
      </c>
      <c r="C24" s="146" t="str">
        <f t="shared" si="1"/>
        <v>QUINTA</v>
      </c>
      <c r="D24" s="143" t="s">
        <v>130</v>
      </c>
      <c r="E24" s="143" t="s">
        <v>123</v>
      </c>
      <c r="F24" s="142"/>
      <c r="G24" s="29"/>
    </row>
    <row r="25" spans="1:7" ht="12.75">
      <c r="A25" s="83">
        <f t="shared" si="2"/>
        <v>42027</v>
      </c>
      <c r="B25" s="48">
        <f t="shared" si="0"/>
        <v>6</v>
      </c>
      <c r="C25" s="135" t="str">
        <f t="shared" si="1"/>
        <v>SEXTA</v>
      </c>
      <c r="D25" s="38"/>
      <c r="E25" s="137"/>
      <c r="F25" s="84"/>
      <c r="G25" s="48"/>
    </row>
    <row r="26" spans="1:7" ht="12.75">
      <c r="A26" s="83">
        <f t="shared" si="2"/>
        <v>42028</v>
      </c>
      <c r="B26" s="49">
        <f t="shared" si="0"/>
        <v>7</v>
      </c>
      <c r="C26" s="135" t="str">
        <f t="shared" si="1"/>
        <v>SÁBADO</v>
      </c>
      <c r="D26" s="137"/>
      <c r="E26" s="38"/>
      <c r="F26" s="117"/>
      <c r="G26" s="137"/>
    </row>
    <row r="27" spans="1:7" ht="12.75">
      <c r="A27" s="43">
        <f t="shared" si="2"/>
        <v>42029</v>
      </c>
      <c r="B27" s="46">
        <f t="shared" si="0"/>
        <v>1</v>
      </c>
      <c r="C27" s="42" t="str">
        <f t="shared" si="1"/>
        <v>DOMINGO</v>
      </c>
      <c r="D27" s="180" t="s">
        <v>105</v>
      </c>
      <c r="E27" s="181"/>
      <c r="F27" s="125"/>
      <c r="G27" s="128"/>
    </row>
    <row r="28" spans="1:7" ht="12.75">
      <c r="A28" s="145">
        <f t="shared" si="2"/>
        <v>42030</v>
      </c>
      <c r="B28" s="52">
        <f t="shared" si="0"/>
        <v>2</v>
      </c>
      <c r="C28" s="146" t="str">
        <f t="shared" si="1"/>
        <v>SEGUNDA</v>
      </c>
      <c r="D28" s="133" t="s">
        <v>9</v>
      </c>
      <c r="E28" s="133" t="s">
        <v>134</v>
      </c>
      <c r="F28" s="129"/>
      <c r="G28" s="12"/>
    </row>
    <row r="29" spans="1:7" ht="12.75">
      <c r="A29" s="105">
        <f t="shared" si="2"/>
        <v>42031</v>
      </c>
      <c r="B29" s="27">
        <f t="shared" si="0"/>
        <v>3</v>
      </c>
      <c r="C29" s="164" t="str">
        <f t="shared" si="1"/>
        <v>TERÇA</v>
      </c>
      <c r="D29" s="204" t="s">
        <v>109</v>
      </c>
      <c r="E29" s="205"/>
      <c r="F29" s="205"/>
      <c r="G29" s="206"/>
    </row>
    <row r="30" spans="1:7" ht="12.75">
      <c r="A30" s="145">
        <f t="shared" si="2"/>
        <v>42032</v>
      </c>
      <c r="B30" s="47">
        <f t="shared" si="0"/>
        <v>4</v>
      </c>
      <c r="C30" s="146" t="str">
        <f t="shared" si="1"/>
        <v>QUARTA</v>
      </c>
      <c r="D30" s="141" t="s">
        <v>9</v>
      </c>
      <c r="E30" s="143" t="s">
        <v>124</v>
      </c>
      <c r="F30" s="129"/>
      <c r="G30" s="29"/>
    </row>
    <row r="31" spans="1:7" ht="12.75">
      <c r="A31" s="145">
        <f t="shared" si="2"/>
        <v>42033</v>
      </c>
      <c r="B31" s="27">
        <f t="shared" si="0"/>
        <v>5</v>
      </c>
      <c r="C31" s="146" t="str">
        <f t="shared" si="1"/>
        <v>QUINTA</v>
      </c>
      <c r="D31" s="141" t="s">
        <v>7</v>
      </c>
      <c r="E31" s="143" t="s">
        <v>123</v>
      </c>
      <c r="F31" s="29"/>
      <c r="G31" s="140"/>
    </row>
    <row r="32" spans="1:7" ht="12.75">
      <c r="A32" s="83">
        <f t="shared" si="2"/>
        <v>42034</v>
      </c>
      <c r="B32" s="37">
        <f t="shared" si="0"/>
        <v>6</v>
      </c>
      <c r="C32" s="135" t="str">
        <f t="shared" si="1"/>
        <v>SEXTA</v>
      </c>
      <c r="D32" s="48"/>
      <c r="E32" s="49"/>
      <c r="F32" s="37"/>
      <c r="G32" s="37"/>
    </row>
    <row r="33" spans="1:7" ht="12.75">
      <c r="A33" s="83">
        <f t="shared" si="2"/>
        <v>42035</v>
      </c>
      <c r="B33" s="48">
        <f t="shared" si="0"/>
        <v>7</v>
      </c>
      <c r="C33" s="135" t="str">
        <f t="shared" si="1"/>
        <v>SÁBADO</v>
      </c>
      <c r="D33" s="48"/>
      <c r="E33" s="49"/>
      <c r="F33" s="123"/>
      <c r="G33" s="38"/>
    </row>
    <row r="34" spans="1:7" ht="23.25">
      <c r="A34" s="187" t="s">
        <v>19</v>
      </c>
      <c r="B34" s="187"/>
      <c r="C34" s="187"/>
      <c r="D34" s="187"/>
      <c r="E34" s="187"/>
      <c r="F34" s="187"/>
      <c r="G34" s="187"/>
    </row>
    <row r="35" spans="1:8" s="23" customFormat="1" ht="12.75">
      <c r="A35" s="24" t="s">
        <v>34</v>
      </c>
      <c r="B35" s="24"/>
      <c r="C35" s="24" t="s">
        <v>35</v>
      </c>
      <c r="D35" s="24" t="s">
        <v>36</v>
      </c>
      <c r="E35" s="24" t="s">
        <v>37</v>
      </c>
      <c r="F35" s="196" t="s">
        <v>39</v>
      </c>
      <c r="G35" s="196"/>
      <c r="H35" s="11"/>
    </row>
    <row r="36" spans="1:7" s="152" customFormat="1" ht="12.75">
      <c r="A36" s="92">
        <v>42036</v>
      </c>
      <c r="B36" s="48">
        <f t="shared" si="0"/>
        <v>1</v>
      </c>
      <c r="C36" s="48" t="str">
        <f aca="true" t="shared" si="3" ref="C36:C63">VLOOKUP($B36,$L$6:$M$12,2,FALSE)</f>
        <v>DOMINGO</v>
      </c>
      <c r="D36" s="48"/>
      <c r="E36" s="49"/>
      <c r="F36" s="91"/>
      <c r="G36" s="92"/>
    </row>
    <row r="37" spans="1:7" ht="12.75">
      <c r="A37" s="15">
        <f>A36+1</f>
        <v>42037</v>
      </c>
      <c r="B37" s="29">
        <f t="shared" si="0"/>
        <v>2</v>
      </c>
      <c r="C37" s="29" t="str">
        <f t="shared" si="3"/>
        <v>SEGUNDA</v>
      </c>
      <c r="D37" s="143" t="s">
        <v>9</v>
      </c>
      <c r="E37" s="143" t="s">
        <v>124</v>
      </c>
      <c r="F37" s="147"/>
      <c r="G37" s="15"/>
    </row>
    <row r="38" spans="1:7" ht="12.75">
      <c r="A38" s="15">
        <f aca="true" t="shared" si="4" ref="A38:A63">A37+1</f>
        <v>42038</v>
      </c>
      <c r="B38" s="29">
        <f t="shared" si="0"/>
        <v>3</v>
      </c>
      <c r="C38" s="29" t="str">
        <f t="shared" si="3"/>
        <v>TERÇA</v>
      </c>
      <c r="D38" s="143" t="s">
        <v>131</v>
      </c>
      <c r="E38" s="143" t="s">
        <v>124</v>
      </c>
      <c r="F38" s="147"/>
      <c r="G38" s="15"/>
    </row>
    <row r="39" spans="1:7" ht="12.75" customHeight="1">
      <c r="A39" s="15">
        <f t="shared" si="4"/>
        <v>42039</v>
      </c>
      <c r="B39" s="29">
        <f t="shared" si="0"/>
        <v>4</v>
      </c>
      <c r="C39" s="29" t="str">
        <f t="shared" si="3"/>
        <v>QUARTA</v>
      </c>
      <c r="D39" s="134" t="s">
        <v>7</v>
      </c>
      <c r="E39" s="143" t="s">
        <v>124</v>
      </c>
      <c r="F39" s="207" t="s">
        <v>106</v>
      </c>
      <c r="G39" s="208"/>
    </row>
    <row r="40" spans="1:8" ht="12.75">
      <c r="A40" s="15">
        <f t="shared" si="4"/>
        <v>42040</v>
      </c>
      <c r="B40" s="29">
        <f t="shared" si="0"/>
        <v>5</v>
      </c>
      <c r="C40" s="29" t="str">
        <f t="shared" si="3"/>
        <v>QUINTA</v>
      </c>
      <c r="D40" s="173" t="s">
        <v>9</v>
      </c>
      <c r="E40" s="174" t="s">
        <v>134</v>
      </c>
      <c r="F40" s="147"/>
      <c r="G40" s="15"/>
      <c r="H40" s="14"/>
    </row>
    <row r="41" spans="1:8" ht="12.75">
      <c r="A41" s="92">
        <f t="shared" si="4"/>
        <v>42041</v>
      </c>
      <c r="B41" s="154">
        <f t="shared" si="0"/>
        <v>6</v>
      </c>
      <c r="C41" s="135" t="str">
        <f t="shared" si="3"/>
        <v>SEXTA</v>
      </c>
      <c r="D41" s="48"/>
      <c r="E41" s="49"/>
      <c r="F41" s="91"/>
      <c r="G41" s="92"/>
      <c r="H41" s="14"/>
    </row>
    <row r="42" spans="1:8" ht="12.75">
      <c r="A42" s="92">
        <f t="shared" si="4"/>
        <v>42042</v>
      </c>
      <c r="B42" s="48">
        <f t="shared" si="0"/>
        <v>7</v>
      </c>
      <c r="C42" s="48" t="str">
        <f t="shared" si="3"/>
        <v>SÁBADO</v>
      </c>
      <c r="D42" s="49"/>
      <c r="E42" s="49"/>
      <c r="F42" s="91"/>
      <c r="G42" s="92"/>
      <c r="H42" s="14"/>
    </row>
    <row r="43" spans="1:8" ht="12.75" customHeight="1">
      <c r="A43" s="92">
        <f t="shared" si="4"/>
        <v>42043</v>
      </c>
      <c r="B43" s="48">
        <f t="shared" si="0"/>
        <v>1</v>
      </c>
      <c r="C43" s="48" t="str">
        <f t="shared" si="3"/>
        <v>DOMINGO</v>
      </c>
      <c r="D43" s="49"/>
      <c r="E43" s="49"/>
      <c r="F43" s="91"/>
      <c r="G43" s="92"/>
      <c r="H43" s="14"/>
    </row>
    <row r="44" spans="1:8" ht="12.75">
      <c r="A44" s="15">
        <f t="shared" si="4"/>
        <v>42044</v>
      </c>
      <c r="B44" s="29">
        <f t="shared" si="0"/>
        <v>2</v>
      </c>
      <c r="C44" s="29" t="str">
        <f t="shared" si="3"/>
        <v>SEGUNDA</v>
      </c>
      <c r="D44" s="29" t="s">
        <v>10</v>
      </c>
      <c r="E44" s="140">
        <v>600</v>
      </c>
      <c r="F44" s="147"/>
      <c r="G44" s="15"/>
      <c r="H44" s="14"/>
    </row>
    <row r="45" spans="1:8" ht="12.75">
      <c r="A45" s="165">
        <f t="shared" si="4"/>
        <v>42045</v>
      </c>
      <c r="B45" s="166">
        <f t="shared" si="0"/>
        <v>3</v>
      </c>
      <c r="C45" s="167" t="str">
        <f t="shared" si="3"/>
        <v>TERÇA</v>
      </c>
      <c r="D45" s="202" t="s">
        <v>110</v>
      </c>
      <c r="E45" s="209"/>
      <c r="F45" s="169"/>
      <c r="G45" s="165"/>
      <c r="H45" s="14"/>
    </row>
    <row r="46" spans="1:8" ht="12.75">
      <c r="A46" s="165">
        <f t="shared" si="4"/>
        <v>42046</v>
      </c>
      <c r="B46" s="167">
        <f t="shared" si="0"/>
        <v>4</v>
      </c>
      <c r="C46" s="167" t="str">
        <f t="shared" si="3"/>
        <v>QUARTA</v>
      </c>
      <c r="D46" s="202" t="s">
        <v>110</v>
      </c>
      <c r="E46" s="209"/>
      <c r="F46" s="169"/>
      <c r="G46" s="165"/>
      <c r="H46" s="14"/>
    </row>
    <row r="47" spans="1:8" ht="12.75" customHeight="1">
      <c r="A47" s="88">
        <f t="shared" si="4"/>
        <v>42047</v>
      </c>
      <c r="B47" s="52">
        <f t="shared" si="0"/>
        <v>5</v>
      </c>
      <c r="C47" s="52" t="str">
        <f t="shared" si="3"/>
        <v>QUINTA</v>
      </c>
      <c r="D47" s="153"/>
      <c r="E47" s="213" t="s">
        <v>94</v>
      </c>
      <c r="F47" s="87"/>
      <c r="G47" s="88"/>
      <c r="H47" s="14"/>
    </row>
    <row r="48" spans="1:7" s="18" customFormat="1" ht="12.75" customHeight="1">
      <c r="A48" s="88">
        <f t="shared" si="4"/>
        <v>42048</v>
      </c>
      <c r="B48" s="52">
        <f t="shared" si="0"/>
        <v>6</v>
      </c>
      <c r="C48" s="42" t="str">
        <f t="shared" si="3"/>
        <v>SEXTA</v>
      </c>
      <c r="D48" s="52"/>
      <c r="E48" s="214"/>
      <c r="F48" s="87"/>
      <c r="G48" s="88"/>
    </row>
    <row r="49" spans="1:8" ht="12.75" customHeight="1">
      <c r="A49" s="88">
        <f t="shared" si="4"/>
        <v>42049</v>
      </c>
      <c r="B49" s="52">
        <f t="shared" si="0"/>
        <v>7</v>
      </c>
      <c r="C49" s="52" t="str">
        <f t="shared" si="3"/>
        <v>SÁBADO</v>
      </c>
      <c r="D49" s="52"/>
      <c r="E49" s="214"/>
      <c r="F49" s="87"/>
      <c r="G49" s="88"/>
      <c r="H49" s="14"/>
    </row>
    <row r="50" spans="1:7" s="18" customFormat="1" ht="12.75" customHeight="1">
      <c r="A50" s="88">
        <f t="shared" si="4"/>
        <v>42050</v>
      </c>
      <c r="B50" s="52">
        <f t="shared" si="0"/>
        <v>1</v>
      </c>
      <c r="C50" s="52" t="str">
        <f t="shared" si="3"/>
        <v>DOMINGO</v>
      </c>
      <c r="D50" s="46"/>
      <c r="E50" s="214"/>
      <c r="F50" s="87"/>
      <c r="G50" s="88"/>
    </row>
    <row r="51" spans="1:7" s="18" customFormat="1" ht="12.75" customHeight="1">
      <c r="A51" s="88">
        <f t="shared" si="4"/>
        <v>42051</v>
      </c>
      <c r="B51" s="64">
        <f t="shared" si="0"/>
        <v>2</v>
      </c>
      <c r="C51" s="46" t="str">
        <f t="shared" si="3"/>
        <v>SEGUNDA</v>
      </c>
      <c r="D51" s="46"/>
      <c r="E51" s="214"/>
      <c r="F51" s="87"/>
      <c r="G51" s="88"/>
    </row>
    <row r="52" spans="1:8" ht="12.75" customHeight="1">
      <c r="A52" s="88">
        <f t="shared" si="4"/>
        <v>42052</v>
      </c>
      <c r="B52" s="52">
        <f t="shared" si="0"/>
        <v>3</v>
      </c>
      <c r="C52" s="52" t="str">
        <f t="shared" si="3"/>
        <v>TERÇA</v>
      </c>
      <c r="D52" s="52"/>
      <c r="E52" s="214"/>
      <c r="F52" s="87"/>
      <c r="G52" s="88"/>
      <c r="H52" s="14"/>
    </row>
    <row r="53" spans="1:8" ht="12.75" customHeight="1">
      <c r="A53" s="88">
        <f t="shared" si="4"/>
        <v>42053</v>
      </c>
      <c r="B53" s="52">
        <f t="shared" si="0"/>
        <v>4</v>
      </c>
      <c r="C53" s="52" t="str">
        <f t="shared" si="3"/>
        <v>QUARTA</v>
      </c>
      <c r="D53" s="52"/>
      <c r="E53" s="214"/>
      <c r="F53" s="87"/>
      <c r="G53" s="88"/>
      <c r="H53" s="14"/>
    </row>
    <row r="54" spans="1:8" ht="12.75">
      <c r="A54" s="88">
        <f t="shared" si="4"/>
        <v>42054</v>
      </c>
      <c r="B54" s="52">
        <f t="shared" si="0"/>
        <v>5</v>
      </c>
      <c r="C54" s="52" t="str">
        <f t="shared" si="3"/>
        <v>QUINTA</v>
      </c>
      <c r="D54" s="52"/>
      <c r="E54" s="215"/>
      <c r="F54" s="87"/>
      <c r="G54" s="88"/>
      <c r="H54" s="14"/>
    </row>
    <row r="55" spans="1:7" s="18" customFormat="1" ht="12.75">
      <c r="A55" s="92">
        <f t="shared" si="4"/>
        <v>42055</v>
      </c>
      <c r="B55" s="48">
        <f t="shared" si="0"/>
        <v>6</v>
      </c>
      <c r="C55" s="135" t="str">
        <f t="shared" si="3"/>
        <v>SEXTA</v>
      </c>
      <c r="D55" s="49"/>
      <c r="E55" s="49"/>
      <c r="F55" s="91"/>
      <c r="G55" s="92"/>
    </row>
    <row r="56" spans="1:8" ht="12.75">
      <c r="A56" s="92">
        <f t="shared" si="4"/>
        <v>42056</v>
      </c>
      <c r="B56" s="48">
        <f t="shared" si="0"/>
        <v>7</v>
      </c>
      <c r="C56" s="48" t="str">
        <f t="shared" si="3"/>
        <v>SÁBADO</v>
      </c>
      <c r="D56" s="48"/>
      <c r="E56" s="49"/>
      <c r="F56" s="91"/>
      <c r="G56" s="92"/>
      <c r="H56" s="14"/>
    </row>
    <row r="57" spans="1:8" ht="12.75">
      <c r="A57" s="92">
        <f t="shared" si="4"/>
        <v>42057</v>
      </c>
      <c r="B57" s="48">
        <f t="shared" si="0"/>
        <v>1</v>
      </c>
      <c r="C57" s="48" t="str">
        <f t="shared" si="3"/>
        <v>DOMINGO</v>
      </c>
      <c r="D57" s="48"/>
      <c r="E57" s="49"/>
      <c r="F57" s="91"/>
      <c r="G57" s="92"/>
      <c r="H57" s="14"/>
    </row>
    <row r="58" spans="1:8" ht="12.75">
      <c r="A58" s="15">
        <f t="shared" si="4"/>
        <v>42058</v>
      </c>
      <c r="B58" s="29">
        <f t="shared" si="0"/>
        <v>2</v>
      </c>
      <c r="C58" s="29" t="str">
        <f t="shared" si="3"/>
        <v>SEGUNDA</v>
      </c>
      <c r="D58" s="173" t="s">
        <v>126</v>
      </c>
      <c r="E58" s="174" t="s">
        <v>124</v>
      </c>
      <c r="F58" s="147"/>
      <c r="G58" s="15"/>
      <c r="H58" s="14"/>
    </row>
    <row r="59" spans="1:8" ht="12.75">
      <c r="A59" s="26">
        <f t="shared" si="4"/>
        <v>42059</v>
      </c>
      <c r="B59" s="27">
        <f t="shared" si="0"/>
        <v>3</v>
      </c>
      <c r="C59" s="27" t="str">
        <f t="shared" si="3"/>
        <v>TERÇA</v>
      </c>
      <c r="D59" s="204" t="s">
        <v>111</v>
      </c>
      <c r="E59" s="205"/>
      <c r="F59" s="205"/>
      <c r="G59" s="206"/>
      <c r="H59" s="14"/>
    </row>
    <row r="60" spans="1:8" ht="12.75">
      <c r="A60" s="15">
        <f t="shared" si="4"/>
        <v>42060</v>
      </c>
      <c r="B60" s="29">
        <f t="shared" si="0"/>
        <v>4</v>
      </c>
      <c r="C60" s="29" t="str">
        <f t="shared" si="3"/>
        <v>QUARTA</v>
      </c>
      <c r="D60" s="141" t="s">
        <v>9</v>
      </c>
      <c r="E60" s="174" t="s">
        <v>124</v>
      </c>
      <c r="F60" s="147"/>
      <c r="G60" s="15"/>
      <c r="H60" s="14"/>
    </row>
    <row r="61" spans="1:8" ht="12.75">
      <c r="A61" s="15">
        <f t="shared" si="4"/>
        <v>42061</v>
      </c>
      <c r="B61" s="29">
        <f t="shared" si="0"/>
        <v>5</v>
      </c>
      <c r="C61" s="29" t="str">
        <f t="shared" si="3"/>
        <v>QUINTA</v>
      </c>
      <c r="D61" s="143" t="s">
        <v>7</v>
      </c>
      <c r="E61" s="143" t="s">
        <v>123</v>
      </c>
      <c r="F61" s="147"/>
      <c r="G61" s="15"/>
      <c r="H61" s="14"/>
    </row>
    <row r="62" spans="1:7" s="18" customFormat="1" ht="12.75">
      <c r="A62" s="92">
        <f t="shared" si="4"/>
        <v>42062</v>
      </c>
      <c r="B62" s="48">
        <f t="shared" si="0"/>
        <v>6</v>
      </c>
      <c r="C62" s="135" t="str">
        <f t="shared" si="3"/>
        <v>SEXTA</v>
      </c>
      <c r="D62" s="48"/>
      <c r="E62" s="48"/>
      <c r="F62" s="91"/>
      <c r="G62" s="92"/>
    </row>
    <row r="63" spans="1:8" ht="12.75">
      <c r="A63" s="92">
        <f t="shared" si="4"/>
        <v>42063</v>
      </c>
      <c r="B63" s="48">
        <f t="shared" si="0"/>
        <v>7</v>
      </c>
      <c r="C63" s="48" t="str">
        <f t="shared" si="3"/>
        <v>SÁBADO</v>
      </c>
      <c r="D63" s="137"/>
      <c r="E63" s="137"/>
      <c r="F63" s="91"/>
      <c r="G63" s="92"/>
      <c r="H63" s="14"/>
    </row>
    <row r="64" spans="1:8" ht="23.25">
      <c r="A64" s="197" t="s">
        <v>20</v>
      </c>
      <c r="B64" s="198"/>
      <c r="C64" s="198"/>
      <c r="D64" s="198"/>
      <c r="E64" s="198"/>
      <c r="F64" s="198"/>
      <c r="G64" s="198"/>
      <c r="H64" s="14"/>
    </row>
    <row r="65" spans="1:8" s="23" customFormat="1" ht="12.75">
      <c r="A65" s="24" t="s">
        <v>34</v>
      </c>
      <c r="B65" s="24"/>
      <c r="C65" s="24" t="s">
        <v>35</v>
      </c>
      <c r="D65" s="24" t="s">
        <v>36</v>
      </c>
      <c r="E65" s="25" t="s">
        <v>37</v>
      </c>
      <c r="F65" s="185" t="s">
        <v>39</v>
      </c>
      <c r="G65" s="186"/>
      <c r="H65" s="11"/>
    </row>
    <row r="66" spans="1:8" ht="12.75">
      <c r="A66" s="92">
        <v>42064</v>
      </c>
      <c r="B66" s="48">
        <f t="shared" si="0"/>
        <v>1</v>
      </c>
      <c r="C66" s="48" t="str">
        <f aca="true" t="shared" si="5" ref="C66:C96">VLOOKUP($B66,$L$6:$M$12,2,FALSE)</f>
        <v>DOMINGO</v>
      </c>
      <c r="D66" s="114"/>
      <c r="E66" s="114"/>
      <c r="F66" s="95"/>
      <c r="G66" s="37"/>
      <c r="H66" s="14"/>
    </row>
    <row r="67" spans="1:8" ht="12.75">
      <c r="A67" s="15">
        <f>A66+1</f>
        <v>42065</v>
      </c>
      <c r="B67" s="29">
        <f t="shared" si="0"/>
        <v>2</v>
      </c>
      <c r="C67" s="29" t="str">
        <f t="shared" si="5"/>
        <v>SEGUNDA</v>
      </c>
      <c r="D67" s="133" t="s">
        <v>127</v>
      </c>
      <c r="E67" s="133" t="s">
        <v>124</v>
      </c>
      <c r="F67" s="132"/>
      <c r="G67" s="12"/>
      <c r="H67" s="14"/>
    </row>
    <row r="68" spans="1:8" ht="12.75">
      <c r="A68" s="15">
        <f aca="true" t="shared" si="6" ref="A68:A96">A67+1</f>
        <v>42066</v>
      </c>
      <c r="B68" s="29">
        <f t="shared" si="0"/>
        <v>3</v>
      </c>
      <c r="C68" s="29" t="str">
        <f t="shared" si="5"/>
        <v>TERÇA</v>
      </c>
      <c r="D68" s="133" t="s">
        <v>7</v>
      </c>
      <c r="E68" s="133" t="s">
        <v>124</v>
      </c>
      <c r="F68" s="132"/>
      <c r="G68" s="12"/>
      <c r="H68" s="14"/>
    </row>
    <row r="69" spans="1:8" ht="12.75">
      <c r="A69" s="15">
        <f t="shared" si="6"/>
        <v>42067</v>
      </c>
      <c r="B69" s="29">
        <f t="shared" si="0"/>
        <v>4</v>
      </c>
      <c r="C69" s="29" t="str">
        <f t="shared" si="5"/>
        <v>QUARTA</v>
      </c>
      <c r="D69" s="133" t="s">
        <v>10</v>
      </c>
      <c r="E69" s="133" t="s">
        <v>124</v>
      </c>
      <c r="F69" s="207" t="s">
        <v>106</v>
      </c>
      <c r="G69" s="208"/>
      <c r="H69" s="14"/>
    </row>
    <row r="70" spans="1:7" s="18" customFormat="1" ht="12.75">
      <c r="A70" s="15">
        <f t="shared" si="6"/>
        <v>42068</v>
      </c>
      <c r="B70" s="29">
        <f t="shared" si="0"/>
        <v>5</v>
      </c>
      <c r="C70" s="29" t="str">
        <f t="shared" si="5"/>
        <v>QUINTA</v>
      </c>
      <c r="D70" s="133" t="s">
        <v>7</v>
      </c>
      <c r="E70" s="133" t="s">
        <v>135</v>
      </c>
      <c r="F70" s="132"/>
      <c r="G70" s="12"/>
    </row>
    <row r="71" spans="1:7" s="18" customFormat="1" ht="12.75">
      <c r="A71" s="92">
        <f t="shared" si="6"/>
        <v>42069</v>
      </c>
      <c r="B71" s="48">
        <f t="shared" si="0"/>
        <v>6</v>
      </c>
      <c r="C71" s="135" t="str">
        <f t="shared" si="5"/>
        <v>SEXTA</v>
      </c>
      <c r="D71" s="48"/>
      <c r="E71" s="48"/>
      <c r="F71" s="95"/>
      <c r="G71" s="37"/>
    </row>
    <row r="72" spans="1:8" ht="12.75">
      <c r="A72" s="92">
        <f t="shared" si="6"/>
        <v>42070</v>
      </c>
      <c r="B72" s="48">
        <f aca="true" t="shared" si="7" ref="B72:B128">WEEKDAY(A72)</f>
        <v>7</v>
      </c>
      <c r="C72" s="48" t="str">
        <f t="shared" si="5"/>
        <v>SÁBADO</v>
      </c>
      <c r="D72" s="48"/>
      <c r="E72" s="48"/>
      <c r="F72" s="95"/>
      <c r="G72" s="37"/>
      <c r="H72" s="14"/>
    </row>
    <row r="73" spans="1:8" ht="12.75">
      <c r="A73" s="92">
        <f t="shared" si="6"/>
        <v>42071</v>
      </c>
      <c r="B73" s="48">
        <f t="shared" si="7"/>
        <v>1</v>
      </c>
      <c r="C73" s="48" t="str">
        <f t="shared" si="5"/>
        <v>DOMINGO</v>
      </c>
      <c r="D73" s="49"/>
      <c r="E73" s="49"/>
      <c r="F73" s="95"/>
      <c r="G73" s="37"/>
      <c r="H73" s="14"/>
    </row>
    <row r="74" spans="1:8" ht="12.75">
      <c r="A74" s="15">
        <f t="shared" si="6"/>
        <v>42072</v>
      </c>
      <c r="B74" s="29">
        <f t="shared" si="7"/>
        <v>2</v>
      </c>
      <c r="C74" s="29" t="str">
        <f t="shared" si="5"/>
        <v>SEGUNDA</v>
      </c>
      <c r="D74" s="133" t="s">
        <v>10</v>
      </c>
      <c r="E74" s="133" t="s">
        <v>123</v>
      </c>
      <c r="F74" s="132"/>
      <c r="G74" s="12"/>
      <c r="H74" s="14"/>
    </row>
    <row r="75" spans="1:8" ht="12.75">
      <c r="A75" s="165">
        <f t="shared" si="6"/>
        <v>42073</v>
      </c>
      <c r="B75" s="168">
        <f t="shared" si="7"/>
        <v>3</v>
      </c>
      <c r="C75" s="168" t="str">
        <f t="shared" si="5"/>
        <v>TERÇA</v>
      </c>
      <c r="D75" s="202" t="s">
        <v>110</v>
      </c>
      <c r="E75" s="209"/>
      <c r="F75" s="169"/>
      <c r="G75" s="165"/>
      <c r="H75" s="14"/>
    </row>
    <row r="76" spans="1:8" ht="12.75">
      <c r="A76" s="165">
        <f t="shared" si="6"/>
        <v>42074</v>
      </c>
      <c r="B76" s="168">
        <f t="shared" si="7"/>
        <v>4</v>
      </c>
      <c r="C76" s="168" t="str">
        <f t="shared" si="5"/>
        <v>QUARTA</v>
      </c>
      <c r="D76" s="202" t="s">
        <v>110</v>
      </c>
      <c r="E76" s="209"/>
      <c r="F76" s="169"/>
      <c r="G76" s="165"/>
      <c r="H76" s="14"/>
    </row>
    <row r="77" spans="1:8" ht="12.75">
      <c r="A77" s="15">
        <f t="shared" si="6"/>
        <v>42075</v>
      </c>
      <c r="B77" s="29">
        <f t="shared" si="7"/>
        <v>5</v>
      </c>
      <c r="C77" s="29" t="str">
        <f t="shared" si="5"/>
        <v>QUINTA</v>
      </c>
      <c r="D77" s="149" t="s">
        <v>7</v>
      </c>
      <c r="E77" s="133" t="s">
        <v>123</v>
      </c>
      <c r="F77" s="132"/>
      <c r="G77" s="12"/>
      <c r="H77" s="14"/>
    </row>
    <row r="78" spans="1:8" ht="12.75" customHeight="1">
      <c r="A78" s="92">
        <f t="shared" si="6"/>
        <v>42076</v>
      </c>
      <c r="B78" s="48">
        <f t="shared" si="7"/>
        <v>6</v>
      </c>
      <c r="C78" s="135" t="str">
        <f t="shared" si="5"/>
        <v>SEXTA</v>
      </c>
      <c r="D78" s="48"/>
      <c r="E78" s="48"/>
      <c r="F78" s="95"/>
      <c r="G78" s="37"/>
      <c r="H78" s="14"/>
    </row>
    <row r="79" spans="1:8" ht="12.75">
      <c r="A79" s="92">
        <f t="shared" si="6"/>
        <v>42077</v>
      </c>
      <c r="B79" s="48">
        <f t="shared" si="7"/>
        <v>7</v>
      </c>
      <c r="C79" s="48" t="str">
        <f t="shared" si="5"/>
        <v>SÁBADO</v>
      </c>
      <c r="D79" s="49"/>
      <c r="E79" s="49"/>
      <c r="F79" s="95"/>
      <c r="G79" s="37"/>
      <c r="H79" s="14"/>
    </row>
    <row r="80" spans="1:7" s="18" customFormat="1" ht="12.75">
      <c r="A80" s="92">
        <f>A79+1</f>
        <v>42078</v>
      </c>
      <c r="B80" s="48">
        <f>WEEKDAY(A80)</f>
        <v>1</v>
      </c>
      <c r="C80" s="135" t="str">
        <f t="shared" si="5"/>
        <v>DOMINGO</v>
      </c>
      <c r="D80" s="48"/>
      <c r="E80" s="48"/>
      <c r="F80" s="95"/>
      <c r="G80" s="37"/>
    </row>
    <row r="81" spans="1:7" s="18" customFormat="1" ht="12.75">
      <c r="A81" s="15">
        <f t="shared" si="6"/>
        <v>42079</v>
      </c>
      <c r="B81" s="29">
        <f t="shared" si="7"/>
        <v>2</v>
      </c>
      <c r="C81" s="29" t="str">
        <f t="shared" si="5"/>
        <v>SEGUNDA</v>
      </c>
      <c r="D81" s="133" t="s">
        <v>7</v>
      </c>
      <c r="E81" s="133" t="s">
        <v>124</v>
      </c>
      <c r="F81" s="132"/>
      <c r="G81" s="12"/>
    </row>
    <row r="82" spans="1:8" ht="12.75">
      <c r="A82" s="15">
        <f t="shared" si="6"/>
        <v>42080</v>
      </c>
      <c r="B82" s="29">
        <f t="shared" si="7"/>
        <v>3</v>
      </c>
      <c r="C82" s="29" t="str">
        <f t="shared" si="5"/>
        <v>TERÇA</v>
      </c>
      <c r="D82" s="133" t="s">
        <v>7</v>
      </c>
      <c r="E82" s="133" t="s">
        <v>124</v>
      </c>
      <c r="F82" s="132"/>
      <c r="G82" s="12"/>
      <c r="H82" s="14"/>
    </row>
    <row r="83" spans="1:8" ht="12.75">
      <c r="A83" s="15">
        <f t="shared" si="6"/>
        <v>42081</v>
      </c>
      <c r="B83" s="140">
        <f t="shared" si="7"/>
        <v>4</v>
      </c>
      <c r="C83" s="140" t="str">
        <f t="shared" si="5"/>
        <v>QUARTA</v>
      </c>
      <c r="D83" s="133" t="s">
        <v>125</v>
      </c>
      <c r="E83" s="133" t="s">
        <v>124</v>
      </c>
      <c r="F83" s="130"/>
      <c r="G83" s="131"/>
      <c r="H83" s="14"/>
    </row>
    <row r="84" spans="1:8" ht="12.75">
      <c r="A84" s="15">
        <f t="shared" si="6"/>
        <v>42082</v>
      </c>
      <c r="B84" s="140">
        <f t="shared" si="7"/>
        <v>5</v>
      </c>
      <c r="C84" s="140" t="str">
        <f t="shared" si="5"/>
        <v>QUINTA</v>
      </c>
      <c r="D84" s="133" t="s">
        <v>127</v>
      </c>
      <c r="E84" s="133" t="s">
        <v>123</v>
      </c>
      <c r="F84" s="130"/>
      <c r="G84" s="131"/>
      <c r="H84" s="14"/>
    </row>
    <row r="85" spans="1:8" ht="12.75">
      <c r="A85" s="92">
        <f t="shared" si="6"/>
        <v>42083</v>
      </c>
      <c r="B85" s="48">
        <f t="shared" si="7"/>
        <v>6</v>
      </c>
      <c r="C85" s="135" t="str">
        <f t="shared" si="5"/>
        <v>SEXTA</v>
      </c>
      <c r="D85" s="49"/>
      <c r="E85" s="49"/>
      <c r="F85" s="95"/>
      <c r="G85" s="37"/>
      <c r="H85" s="14"/>
    </row>
    <row r="86" spans="1:8" ht="12.75">
      <c r="A86" s="92">
        <f t="shared" si="6"/>
        <v>42084</v>
      </c>
      <c r="B86" s="48">
        <f t="shared" si="7"/>
        <v>7</v>
      </c>
      <c r="C86" s="48" t="str">
        <f t="shared" si="5"/>
        <v>SÁBADO</v>
      </c>
      <c r="D86" s="49"/>
      <c r="E86" s="49"/>
      <c r="F86" s="95"/>
      <c r="G86" s="37"/>
      <c r="H86" s="14"/>
    </row>
    <row r="87" spans="1:8" ht="12.75">
      <c r="A87" s="92">
        <f t="shared" si="6"/>
        <v>42085</v>
      </c>
      <c r="B87" s="48">
        <f t="shared" si="7"/>
        <v>1</v>
      </c>
      <c r="C87" s="48" t="str">
        <f t="shared" si="5"/>
        <v>DOMINGO</v>
      </c>
      <c r="D87" s="48"/>
      <c r="E87" s="49"/>
      <c r="F87" s="95"/>
      <c r="G87" s="37"/>
      <c r="H87" s="14"/>
    </row>
    <row r="88" spans="1:8" ht="12.75">
      <c r="A88" s="15">
        <f t="shared" si="6"/>
        <v>42086</v>
      </c>
      <c r="B88" s="29">
        <f t="shared" si="7"/>
        <v>2</v>
      </c>
      <c r="C88" s="29" t="str">
        <f t="shared" si="5"/>
        <v>SEGUNDA</v>
      </c>
      <c r="D88" s="133" t="s">
        <v>7</v>
      </c>
      <c r="E88" s="133" t="s">
        <v>124</v>
      </c>
      <c r="F88" s="132"/>
      <c r="G88" s="12"/>
      <c r="H88" s="14"/>
    </row>
    <row r="89" spans="1:8" ht="12.75">
      <c r="A89" s="26">
        <f t="shared" si="6"/>
        <v>42087</v>
      </c>
      <c r="B89" s="27">
        <f t="shared" si="7"/>
        <v>3</v>
      </c>
      <c r="C89" s="27" t="str">
        <f t="shared" si="5"/>
        <v>TERÇA</v>
      </c>
      <c r="D89" s="204" t="s">
        <v>112</v>
      </c>
      <c r="E89" s="205"/>
      <c r="F89" s="205"/>
      <c r="G89" s="206"/>
      <c r="H89" s="14"/>
    </row>
    <row r="90" spans="1:8" ht="12.75">
      <c r="A90" s="15">
        <f t="shared" si="6"/>
        <v>42088</v>
      </c>
      <c r="B90" s="29">
        <f t="shared" si="7"/>
        <v>4</v>
      </c>
      <c r="C90" s="29" t="str">
        <f t="shared" si="5"/>
        <v>QUARTA</v>
      </c>
      <c r="D90" s="133" t="s">
        <v>10</v>
      </c>
      <c r="E90" s="133" t="s">
        <v>124</v>
      </c>
      <c r="F90" s="141"/>
      <c r="G90" s="141"/>
      <c r="H90" s="14"/>
    </row>
    <row r="91" spans="1:8" ht="12.75">
      <c r="A91" s="15">
        <f t="shared" si="6"/>
        <v>42089</v>
      </c>
      <c r="B91" s="29">
        <f t="shared" si="7"/>
        <v>5</v>
      </c>
      <c r="C91" s="29" t="str">
        <f t="shared" si="5"/>
        <v>QUINTA</v>
      </c>
      <c r="D91" s="133" t="s">
        <v>7</v>
      </c>
      <c r="E91" s="133" t="s">
        <v>123</v>
      </c>
      <c r="F91" s="132"/>
      <c r="G91" s="12"/>
      <c r="H91" s="14"/>
    </row>
    <row r="92" spans="1:8" ht="12.75">
      <c r="A92" s="92">
        <f t="shared" si="6"/>
        <v>42090</v>
      </c>
      <c r="B92" s="48">
        <f t="shared" si="7"/>
        <v>6</v>
      </c>
      <c r="C92" s="135" t="str">
        <f t="shared" si="5"/>
        <v>SEXTA</v>
      </c>
      <c r="D92" s="49"/>
      <c r="E92" s="49"/>
      <c r="F92" s="95"/>
      <c r="G92" s="37"/>
      <c r="H92" s="14"/>
    </row>
    <row r="93" spans="1:8" ht="12.75">
      <c r="A93" s="92">
        <f t="shared" si="6"/>
        <v>42091</v>
      </c>
      <c r="B93" s="48">
        <f t="shared" si="7"/>
        <v>7</v>
      </c>
      <c r="C93" s="48" t="str">
        <f t="shared" si="5"/>
        <v>SÁBADO</v>
      </c>
      <c r="D93" s="48"/>
      <c r="E93" s="49"/>
      <c r="F93" s="95"/>
      <c r="G93" s="37"/>
      <c r="H93" s="14"/>
    </row>
    <row r="94" spans="1:8" ht="12.75" customHeight="1">
      <c r="A94" s="92">
        <f t="shared" si="6"/>
        <v>42092</v>
      </c>
      <c r="B94" s="48">
        <f t="shared" si="7"/>
        <v>1</v>
      </c>
      <c r="C94" s="48" t="str">
        <f t="shared" si="5"/>
        <v>DOMINGO</v>
      </c>
      <c r="D94" s="48"/>
      <c r="E94" s="48"/>
      <c r="F94" s="95"/>
      <c r="G94" s="37"/>
      <c r="H94" s="14"/>
    </row>
    <row r="95" spans="1:8" ht="12.75">
      <c r="A95" s="15">
        <f t="shared" si="6"/>
        <v>42093</v>
      </c>
      <c r="B95" s="29">
        <f t="shared" si="7"/>
        <v>2</v>
      </c>
      <c r="C95" s="29" t="str">
        <f t="shared" si="5"/>
        <v>SEGUNDA</v>
      </c>
      <c r="D95" s="133" t="s">
        <v>7</v>
      </c>
      <c r="E95" s="133" t="s">
        <v>124</v>
      </c>
      <c r="F95" s="132"/>
      <c r="G95" s="12"/>
      <c r="H95" s="14"/>
    </row>
    <row r="96" spans="1:8" ht="12.75">
      <c r="A96" s="15">
        <f t="shared" si="6"/>
        <v>42094</v>
      </c>
      <c r="B96" s="29">
        <f t="shared" si="7"/>
        <v>3</v>
      </c>
      <c r="C96" s="29" t="str">
        <f t="shared" si="5"/>
        <v>TERÇA</v>
      </c>
      <c r="D96" s="133" t="s">
        <v>7</v>
      </c>
      <c r="E96" s="133" t="s">
        <v>124</v>
      </c>
      <c r="F96" s="132"/>
      <c r="G96" s="12"/>
      <c r="H96" s="14"/>
    </row>
    <row r="97" spans="1:8" ht="23.25">
      <c r="A97" s="187" t="s">
        <v>21</v>
      </c>
      <c r="B97" s="187"/>
      <c r="C97" s="187"/>
      <c r="D97" s="187"/>
      <c r="E97" s="187"/>
      <c r="F97" s="187"/>
      <c r="G97" s="187"/>
      <c r="H97" s="14"/>
    </row>
    <row r="98" spans="1:8" s="23" customFormat="1" ht="12.75">
      <c r="A98" s="24" t="s">
        <v>34</v>
      </c>
      <c r="B98" s="24"/>
      <c r="C98" s="24" t="s">
        <v>35</v>
      </c>
      <c r="D98" s="24" t="s">
        <v>36</v>
      </c>
      <c r="E98" s="24" t="s">
        <v>37</v>
      </c>
      <c r="F98" s="71" t="s">
        <v>39</v>
      </c>
      <c r="G98" s="24"/>
      <c r="H98" s="11"/>
    </row>
    <row r="99" spans="1:8" ht="12.75">
      <c r="A99" s="56">
        <v>42095</v>
      </c>
      <c r="B99" s="47">
        <f t="shared" si="7"/>
        <v>4</v>
      </c>
      <c r="C99" s="47" t="str">
        <f aca="true" t="shared" si="8" ref="C99:C128">VLOOKUP($B99,$L$6:$M$12,2,FALSE)</f>
        <v>QUARTA</v>
      </c>
      <c r="D99" s="133" t="s">
        <v>126</v>
      </c>
      <c r="E99" s="133" t="s">
        <v>123</v>
      </c>
      <c r="F99" s="132"/>
      <c r="G99" s="12"/>
      <c r="H99" s="14"/>
    </row>
    <row r="100" spans="1:7" s="18" customFormat="1" ht="12.75">
      <c r="A100" s="88">
        <f>A99+1</f>
        <v>42096</v>
      </c>
      <c r="B100" s="64">
        <f t="shared" si="7"/>
        <v>5</v>
      </c>
      <c r="C100" s="52" t="str">
        <f t="shared" si="8"/>
        <v>QUINTA</v>
      </c>
      <c r="D100" s="180" t="s">
        <v>95</v>
      </c>
      <c r="E100" s="181"/>
      <c r="F100" s="89"/>
      <c r="G100" s="44"/>
    </row>
    <row r="101" spans="1:7" s="18" customFormat="1" ht="12.75">
      <c r="A101" s="88">
        <f aca="true" t="shared" si="9" ref="A101:A128">A100+1</f>
        <v>42097</v>
      </c>
      <c r="B101" s="52">
        <f t="shared" si="7"/>
        <v>6</v>
      </c>
      <c r="C101" s="42" t="str">
        <f t="shared" si="8"/>
        <v>SEXTA</v>
      </c>
      <c r="D101" s="180" t="s">
        <v>96</v>
      </c>
      <c r="E101" s="190"/>
      <c r="F101" s="89"/>
      <c r="G101" s="44"/>
    </row>
    <row r="102" spans="1:7" s="18" customFormat="1" ht="12.75">
      <c r="A102" s="88">
        <f t="shared" si="9"/>
        <v>42098</v>
      </c>
      <c r="B102" s="52">
        <f t="shared" si="7"/>
        <v>7</v>
      </c>
      <c r="C102" s="52" t="str">
        <f t="shared" si="8"/>
        <v>SÁBADO</v>
      </c>
      <c r="D102" s="52"/>
      <c r="E102" s="46"/>
      <c r="F102" s="89"/>
      <c r="G102" s="44"/>
    </row>
    <row r="103" spans="1:7" s="18" customFormat="1" ht="12.75">
      <c r="A103" s="88">
        <f t="shared" si="9"/>
        <v>42099</v>
      </c>
      <c r="B103" s="52">
        <f t="shared" si="7"/>
        <v>1</v>
      </c>
      <c r="C103" s="52" t="str">
        <f t="shared" si="8"/>
        <v>DOMINGO</v>
      </c>
      <c r="D103" s="99"/>
      <c r="E103" s="99"/>
      <c r="F103" s="89"/>
      <c r="G103" s="44"/>
    </row>
    <row r="104" spans="1:8" ht="12.75">
      <c r="A104" s="56">
        <f t="shared" si="9"/>
        <v>42100</v>
      </c>
      <c r="B104" s="48">
        <f t="shared" si="7"/>
        <v>2</v>
      </c>
      <c r="C104" s="47" t="str">
        <f t="shared" si="8"/>
        <v>SEGUNDA</v>
      </c>
      <c r="D104" s="143" t="s">
        <v>10</v>
      </c>
      <c r="E104" s="143" t="s">
        <v>124</v>
      </c>
      <c r="F104" s="132"/>
      <c r="G104" s="12"/>
      <c r="H104" s="14"/>
    </row>
    <row r="105" spans="1:8" ht="12.75">
      <c r="A105" s="56">
        <f t="shared" si="9"/>
        <v>42101</v>
      </c>
      <c r="B105" s="48">
        <f t="shared" si="7"/>
        <v>3</v>
      </c>
      <c r="C105" s="47" t="str">
        <f t="shared" si="8"/>
        <v>TERÇA</v>
      </c>
      <c r="D105" s="143" t="s">
        <v>128</v>
      </c>
      <c r="E105" s="143" t="s">
        <v>124</v>
      </c>
      <c r="F105" s="219" t="s">
        <v>113</v>
      </c>
      <c r="G105" s="220"/>
      <c r="H105" s="14"/>
    </row>
    <row r="106" spans="1:8" ht="12.75">
      <c r="A106" s="56">
        <f t="shared" si="9"/>
        <v>42102</v>
      </c>
      <c r="B106" s="27">
        <f t="shared" si="7"/>
        <v>4</v>
      </c>
      <c r="C106" s="47" t="str">
        <f t="shared" si="8"/>
        <v>QUARTA</v>
      </c>
      <c r="D106" s="143" t="s">
        <v>7</v>
      </c>
      <c r="E106" s="143" t="s">
        <v>124</v>
      </c>
      <c r="F106" s="219" t="s">
        <v>113</v>
      </c>
      <c r="G106" s="220"/>
      <c r="H106" s="14"/>
    </row>
    <row r="107" spans="1:7" s="18" customFormat="1" ht="12.75">
      <c r="A107" s="56">
        <f t="shared" si="9"/>
        <v>42103</v>
      </c>
      <c r="B107" s="47">
        <f t="shared" si="7"/>
        <v>5</v>
      </c>
      <c r="C107" s="47" t="str">
        <f t="shared" si="8"/>
        <v>QUINTA</v>
      </c>
      <c r="D107" s="133" t="s">
        <v>7</v>
      </c>
      <c r="E107" s="133" t="s">
        <v>123</v>
      </c>
      <c r="F107" s="219" t="s">
        <v>113</v>
      </c>
      <c r="G107" s="220"/>
    </row>
    <row r="108" spans="1:7" s="18" customFormat="1" ht="12.75">
      <c r="A108" s="92">
        <f t="shared" si="9"/>
        <v>42104</v>
      </c>
      <c r="B108" s="48">
        <f t="shared" si="7"/>
        <v>6</v>
      </c>
      <c r="C108" s="135" t="str">
        <f t="shared" si="8"/>
        <v>SEXTA</v>
      </c>
      <c r="D108" s="48"/>
      <c r="E108" s="49"/>
      <c r="F108" s="95"/>
      <c r="G108" s="37"/>
    </row>
    <row r="109" spans="1:7" s="18" customFormat="1" ht="12.75">
      <c r="A109" s="92">
        <f t="shared" si="9"/>
        <v>42105</v>
      </c>
      <c r="B109" s="48">
        <f t="shared" si="7"/>
        <v>7</v>
      </c>
      <c r="C109" s="48" t="str">
        <f t="shared" si="8"/>
        <v>SÁBADO</v>
      </c>
      <c r="D109" s="48"/>
      <c r="E109" s="49"/>
      <c r="F109" s="95"/>
      <c r="G109" s="37"/>
    </row>
    <row r="110" spans="1:7" s="18" customFormat="1" ht="12.75">
      <c r="A110" s="92">
        <f t="shared" si="9"/>
        <v>42106</v>
      </c>
      <c r="B110" s="48">
        <f t="shared" si="7"/>
        <v>1</v>
      </c>
      <c r="C110" s="48" t="str">
        <f t="shared" si="8"/>
        <v>DOMINGO</v>
      </c>
      <c r="D110" s="49"/>
      <c r="E110" s="48"/>
      <c r="F110" s="95"/>
      <c r="G110" s="37"/>
    </row>
    <row r="111" spans="1:7" s="18" customFormat="1" ht="12.75">
      <c r="A111" s="56">
        <f t="shared" si="9"/>
        <v>42107</v>
      </c>
      <c r="B111" s="48">
        <f t="shared" si="7"/>
        <v>2</v>
      </c>
      <c r="C111" s="47" t="str">
        <f t="shared" si="8"/>
        <v>SEGUNDA</v>
      </c>
      <c r="D111" s="143" t="s">
        <v>127</v>
      </c>
      <c r="E111" s="143" t="s">
        <v>124</v>
      </c>
      <c r="F111" s="132"/>
      <c r="G111" s="12"/>
    </row>
    <row r="112" spans="1:8" ht="12.75">
      <c r="A112" s="165">
        <f t="shared" si="9"/>
        <v>42108</v>
      </c>
      <c r="B112" s="168">
        <f t="shared" si="7"/>
        <v>3</v>
      </c>
      <c r="C112" s="168" t="str">
        <f t="shared" si="8"/>
        <v>TERÇA</v>
      </c>
      <c r="D112" s="202" t="s">
        <v>114</v>
      </c>
      <c r="E112" s="209"/>
      <c r="F112" s="219" t="s">
        <v>113</v>
      </c>
      <c r="G112" s="220"/>
      <c r="H112" s="14"/>
    </row>
    <row r="113" spans="1:8" ht="12.75">
      <c r="A113" s="165">
        <f t="shared" si="9"/>
        <v>42109</v>
      </c>
      <c r="B113" s="168">
        <f>WEEKDAY(A113)</f>
        <v>4</v>
      </c>
      <c r="C113" s="168" t="str">
        <f t="shared" si="8"/>
        <v>QUARTA</v>
      </c>
      <c r="D113" s="202" t="s">
        <v>114</v>
      </c>
      <c r="E113" s="209"/>
      <c r="F113" s="219" t="s">
        <v>113</v>
      </c>
      <c r="G113" s="220"/>
      <c r="H113" s="14"/>
    </row>
    <row r="114" spans="1:7" s="18" customFormat="1" ht="12.75">
      <c r="A114" s="56">
        <f t="shared" si="9"/>
        <v>42110</v>
      </c>
      <c r="B114" s="104">
        <f>WEEKDAY(A114)</f>
        <v>5</v>
      </c>
      <c r="C114" s="47" t="str">
        <f t="shared" si="8"/>
        <v>QUINTA</v>
      </c>
      <c r="D114" s="175" t="s">
        <v>7</v>
      </c>
      <c r="E114" s="175" t="s">
        <v>123</v>
      </c>
      <c r="F114" s="219" t="s">
        <v>113</v>
      </c>
      <c r="G114" s="220"/>
    </row>
    <row r="115" spans="1:7" s="18" customFormat="1" ht="12.75">
      <c r="A115" s="88">
        <f t="shared" si="9"/>
        <v>42111</v>
      </c>
      <c r="B115" s="52">
        <f t="shared" si="7"/>
        <v>6</v>
      </c>
      <c r="C115" s="42" t="str">
        <f t="shared" si="8"/>
        <v>SEXTA</v>
      </c>
      <c r="D115" s="180" t="s">
        <v>95</v>
      </c>
      <c r="E115" s="181"/>
      <c r="F115" s="44"/>
      <c r="G115" s="44"/>
    </row>
    <row r="116" spans="1:7" s="18" customFormat="1" ht="12.75">
      <c r="A116" s="88">
        <f t="shared" si="9"/>
        <v>42112</v>
      </c>
      <c r="B116" s="52">
        <f t="shared" si="7"/>
        <v>7</v>
      </c>
      <c r="C116" s="52" t="str">
        <f t="shared" si="8"/>
        <v>SÁBADO</v>
      </c>
      <c r="D116" s="128"/>
      <c r="E116" s="45"/>
      <c r="F116" s="44"/>
      <c r="G116" s="44"/>
    </row>
    <row r="117" spans="1:7" s="18" customFormat="1" ht="12.75">
      <c r="A117" s="88">
        <f t="shared" si="9"/>
        <v>42113</v>
      </c>
      <c r="B117" s="52">
        <f t="shared" si="7"/>
        <v>1</v>
      </c>
      <c r="C117" s="52" t="str">
        <f t="shared" si="8"/>
        <v>DOMINGO</v>
      </c>
      <c r="D117" s="46"/>
      <c r="E117" s="46"/>
      <c r="F117" s="44"/>
      <c r="G117" s="44"/>
    </row>
    <row r="118" spans="1:8" ht="12.75">
      <c r="A118" s="88">
        <f t="shared" si="9"/>
        <v>42114</v>
      </c>
      <c r="B118" s="46">
        <f t="shared" si="7"/>
        <v>2</v>
      </c>
      <c r="C118" s="52" t="str">
        <f t="shared" si="8"/>
        <v>SEGUNDA</v>
      </c>
      <c r="D118" s="52"/>
      <c r="E118" s="46"/>
      <c r="F118" s="89"/>
      <c r="G118" s="44"/>
      <c r="H118" s="14"/>
    </row>
    <row r="119" spans="1:8" ht="12.75">
      <c r="A119" s="88">
        <f t="shared" si="9"/>
        <v>42115</v>
      </c>
      <c r="B119" s="46">
        <f t="shared" si="7"/>
        <v>3</v>
      </c>
      <c r="C119" s="52" t="str">
        <f t="shared" si="8"/>
        <v>TERÇA</v>
      </c>
      <c r="D119" s="180" t="s">
        <v>97</v>
      </c>
      <c r="E119" s="181"/>
      <c r="F119" s="44"/>
      <c r="G119" s="44"/>
      <c r="H119" s="13"/>
    </row>
    <row r="120" spans="1:8" ht="12.75">
      <c r="A120" s="56">
        <f t="shared" si="9"/>
        <v>42116</v>
      </c>
      <c r="B120" s="47">
        <f t="shared" si="7"/>
        <v>4</v>
      </c>
      <c r="C120" s="47" t="str">
        <f t="shared" si="8"/>
        <v>QUARTA</v>
      </c>
      <c r="D120" s="143" t="s">
        <v>10</v>
      </c>
      <c r="E120" s="143" t="s">
        <v>124</v>
      </c>
      <c r="F120" s="12"/>
      <c r="G120" s="12"/>
      <c r="H120" s="13"/>
    </row>
    <row r="121" spans="1:8" ht="12.75">
      <c r="A121" s="56">
        <f t="shared" si="9"/>
        <v>42117</v>
      </c>
      <c r="B121" s="47">
        <f t="shared" si="7"/>
        <v>5</v>
      </c>
      <c r="C121" s="47" t="str">
        <f t="shared" si="8"/>
        <v>QUINTA</v>
      </c>
      <c r="D121" s="143" t="s">
        <v>11</v>
      </c>
      <c r="E121" s="143" t="s">
        <v>123</v>
      </c>
      <c r="F121" s="219" t="s">
        <v>113</v>
      </c>
      <c r="G121" s="220"/>
      <c r="H121" s="14"/>
    </row>
    <row r="122" spans="1:8" ht="12.75">
      <c r="A122" s="92">
        <f t="shared" si="9"/>
        <v>42118</v>
      </c>
      <c r="B122" s="48">
        <f t="shared" si="7"/>
        <v>6</v>
      </c>
      <c r="C122" s="135" t="str">
        <f t="shared" si="8"/>
        <v>SEXTA</v>
      </c>
      <c r="D122" s="48"/>
      <c r="E122" s="48"/>
      <c r="F122" s="37"/>
      <c r="G122" s="37"/>
      <c r="H122" s="13"/>
    </row>
    <row r="123" spans="1:8" ht="12.75">
      <c r="A123" s="92">
        <f t="shared" si="9"/>
        <v>42119</v>
      </c>
      <c r="B123" s="48">
        <f t="shared" si="7"/>
        <v>7</v>
      </c>
      <c r="C123" s="48" t="str">
        <f t="shared" si="8"/>
        <v>SÁBADO</v>
      </c>
      <c r="D123" s="48"/>
      <c r="E123" s="48"/>
      <c r="F123" s="95"/>
      <c r="G123" s="37"/>
      <c r="H123" s="14"/>
    </row>
    <row r="124" spans="1:8" ht="12.75">
      <c r="A124" s="92">
        <f t="shared" si="9"/>
        <v>42120</v>
      </c>
      <c r="B124" s="48">
        <f t="shared" si="7"/>
        <v>1</v>
      </c>
      <c r="C124" s="48" t="str">
        <f t="shared" si="8"/>
        <v>DOMINGO</v>
      </c>
      <c r="D124" s="49"/>
      <c r="E124" s="49"/>
      <c r="F124" s="95"/>
      <c r="G124" s="37"/>
      <c r="H124" s="14"/>
    </row>
    <row r="125" spans="1:8" ht="12.75">
      <c r="A125" s="56">
        <f t="shared" si="9"/>
        <v>42121</v>
      </c>
      <c r="B125" s="48">
        <f t="shared" si="7"/>
        <v>2</v>
      </c>
      <c r="C125" s="47" t="str">
        <f t="shared" si="8"/>
        <v>SEGUNDA</v>
      </c>
      <c r="D125" s="133" t="s">
        <v>126</v>
      </c>
      <c r="E125" s="133" t="s">
        <v>124</v>
      </c>
      <c r="F125" s="132"/>
      <c r="G125" s="12"/>
      <c r="H125" s="14"/>
    </row>
    <row r="126" spans="1:8" ht="12.75">
      <c r="A126" s="56">
        <f t="shared" si="9"/>
        <v>42122</v>
      </c>
      <c r="B126" s="48">
        <f t="shared" si="7"/>
        <v>3</v>
      </c>
      <c r="C126" s="47" t="str">
        <f t="shared" si="8"/>
        <v>TERÇA</v>
      </c>
      <c r="D126" s="133" t="s">
        <v>7</v>
      </c>
      <c r="E126" s="133" t="s">
        <v>124</v>
      </c>
      <c r="F126" s="219" t="s">
        <v>113</v>
      </c>
      <c r="G126" s="220"/>
      <c r="H126" s="14"/>
    </row>
    <row r="127" spans="1:8" ht="12.75">
      <c r="A127" s="56">
        <f t="shared" si="9"/>
        <v>42123</v>
      </c>
      <c r="B127" s="47">
        <f t="shared" si="7"/>
        <v>4</v>
      </c>
      <c r="C127" s="47" t="str">
        <f>VLOOKUP($B127,$L$6:$M$12,2,FALSE)</f>
        <v>QUARTA</v>
      </c>
      <c r="D127" s="133" t="s">
        <v>136</v>
      </c>
      <c r="E127" s="133" t="s">
        <v>137</v>
      </c>
      <c r="F127" s="219" t="s">
        <v>113</v>
      </c>
      <c r="G127" s="220"/>
      <c r="H127" s="14"/>
    </row>
    <row r="128" spans="1:8" ht="12.75">
      <c r="A128" s="88">
        <f t="shared" si="9"/>
        <v>42124</v>
      </c>
      <c r="B128" s="52">
        <f t="shared" si="7"/>
        <v>5</v>
      </c>
      <c r="C128" s="52" t="str">
        <f t="shared" si="8"/>
        <v>QUINTA</v>
      </c>
      <c r="D128" s="180" t="s">
        <v>95</v>
      </c>
      <c r="E128" s="181"/>
      <c r="F128" s="219" t="s">
        <v>113</v>
      </c>
      <c r="G128" s="220"/>
      <c r="H128" s="14"/>
    </row>
    <row r="129" spans="1:8" ht="23.25">
      <c r="A129" s="182" t="s">
        <v>22</v>
      </c>
      <c r="B129" s="183"/>
      <c r="C129" s="183"/>
      <c r="D129" s="183"/>
      <c r="E129" s="183"/>
      <c r="F129" s="183"/>
      <c r="G129" s="184"/>
      <c r="H129" s="14"/>
    </row>
    <row r="130" spans="1:8" s="23" customFormat="1" ht="12.75">
      <c r="A130" s="24" t="s">
        <v>34</v>
      </c>
      <c r="B130" s="24"/>
      <c r="C130" s="24" t="s">
        <v>35</v>
      </c>
      <c r="D130" s="24" t="s">
        <v>36</v>
      </c>
      <c r="E130" s="24" t="s">
        <v>37</v>
      </c>
      <c r="F130" s="185" t="s">
        <v>39</v>
      </c>
      <c r="G130" s="193"/>
      <c r="H130" s="11"/>
    </row>
    <row r="131" spans="1:8" ht="12.75">
      <c r="A131" s="88">
        <v>42125</v>
      </c>
      <c r="B131" s="64">
        <f aca="true" t="shared" si="10" ref="B131:B161">WEEKDAY(A131)</f>
        <v>6</v>
      </c>
      <c r="C131" s="42" t="str">
        <f aca="true" t="shared" si="11" ref="C131:C161">VLOOKUP($B131,$L$6:$M$12,2,FALSE)</f>
        <v>SEXTA</v>
      </c>
      <c r="D131" s="180" t="s">
        <v>50</v>
      </c>
      <c r="E131" s="181"/>
      <c r="F131" s="98"/>
      <c r="G131" s="44"/>
      <c r="H131" s="14"/>
    </row>
    <row r="132" spans="1:8" ht="12.75">
      <c r="A132" s="88">
        <f>A131+1</f>
        <v>42126</v>
      </c>
      <c r="B132" s="52">
        <f t="shared" si="10"/>
        <v>7</v>
      </c>
      <c r="C132" s="52" t="str">
        <f t="shared" si="11"/>
        <v>SÁBADO</v>
      </c>
      <c r="D132" s="52"/>
      <c r="E132" s="99"/>
      <c r="F132" s="100"/>
      <c r="G132" s="101"/>
      <c r="H132" s="14"/>
    </row>
    <row r="133" spans="1:8" ht="12.75">
      <c r="A133" s="88">
        <f aca="true" t="shared" si="12" ref="A133:A161">A132+1</f>
        <v>42127</v>
      </c>
      <c r="B133" s="52">
        <f t="shared" si="10"/>
        <v>1</v>
      </c>
      <c r="C133" s="52" t="str">
        <f t="shared" si="11"/>
        <v>DOMINGO</v>
      </c>
      <c r="D133" s="52"/>
      <c r="E133" s="46"/>
      <c r="F133" s="89"/>
      <c r="G133" s="44"/>
      <c r="H133" s="14"/>
    </row>
    <row r="134" spans="1:8" ht="12.75">
      <c r="A134" s="15">
        <f t="shared" si="12"/>
        <v>42128</v>
      </c>
      <c r="B134" s="29">
        <f t="shared" si="10"/>
        <v>2</v>
      </c>
      <c r="C134" s="29" t="str">
        <f t="shared" si="11"/>
        <v>SEGUNDA</v>
      </c>
      <c r="D134" s="133" t="s">
        <v>7</v>
      </c>
      <c r="E134" s="176" t="s">
        <v>137</v>
      </c>
      <c r="F134" s="132"/>
      <c r="G134" s="12"/>
      <c r="H134" s="14"/>
    </row>
    <row r="135" spans="1:8" ht="12.75">
      <c r="A135" s="15">
        <f t="shared" si="12"/>
        <v>42129</v>
      </c>
      <c r="B135" s="29">
        <f t="shared" si="10"/>
        <v>3</v>
      </c>
      <c r="C135" s="29" t="str">
        <f t="shared" si="11"/>
        <v>TERÇA</v>
      </c>
      <c r="D135" s="149"/>
      <c r="E135" s="133"/>
      <c r="F135" s="219" t="s">
        <v>113</v>
      </c>
      <c r="G135" s="220"/>
      <c r="H135" s="14"/>
    </row>
    <row r="136" spans="1:8" ht="12.75">
      <c r="A136" s="15">
        <f t="shared" si="12"/>
        <v>42130</v>
      </c>
      <c r="B136" s="29">
        <f t="shared" si="10"/>
        <v>4</v>
      </c>
      <c r="C136" s="29" t="str">
        <f t="shared" si="11"/>
        <v>QUARTA</v>
      </c>
      <c r="D136" s="149"/>
      <c r="E136" s="133"/>
      <c r="F136" s="219" t="s">
        <v>113</v>
      </c>
      <c r="G136" s="220"/>
      <c r="H136" s="14"/>
    </row>
    <row r="137" spans="1:8" ht="12.75">
      <c r="A137" s="15">
        <f t="shared" si="12"/>
        <v>42131</v>
      </c>
      <c r="B137" s="29">
        <f t="shared" si="10"/>
        <v>5</v>
      </c>
      <c r="C137" s="29" t="str">
        <f t="shared" si="11"/>
        <v>QUINTA</v>
      </c>
      <c r="D137" s="133" t="s">
        <v>129</v>
      </c>
      <c r="E137" s="133" t="s">
        <v>123</v>
      </c>
      <c r="F137" s="219" t="s">
        <v>113</v>
      </c>
      <c r="G137" s="220"/>
      <c r="H137" s="14"/>
    </row>
    <row r="138" spans="1:8" ht="12.75" customHeight="1">
      <c r="A138" s="92">
        <f t="shared" si="12"/>
        <v>42132</v>
      </c>
      <c r="B138" s="48">
        <f t="shared" si="10"/>
        <v>6</v>
      </c>
      <c r="C138" s="135" t="str">
        <f t="shared" si="11"/>
        <v>SEXTA</v>
      </c>
      <c r="D138" s="48"/>
      <c r="E138" s="48"/>
      <c r="F138" s="115"/>
      <c r="G138" s="115"/>
      <c r="H138" s="14"/>
    </row>
    <row r="139" spans="1:8" ht="12.75">
      <c r="A139" s="92">
        <f t="shared" si="12"/>
        <v>42133</v>
      </c>
      <c r="B139" s="48">
        <f t="shared" si="10"/>
        <v>7</v>
      </c>
      <c r="C139" s="48" t="str">
        <f t="shared" si="11"/>
        <v>SÁBADO</v>
      </c>
      <c r="D139" s="112"/>
      <c r="E139" s="112"/>
      <c r="F139" s="113"/>
      <c r="G139" s="114"/>
      <c r="H139" s="14"/>
    </row>
    <row r="140" spans="1:8" s="18" customFormat="1" ht="12.75">
      <c r="A140" s="92">
        <f t="shared" si="12"/>
        <v>42134</v>
      </c>
      <c r="B140" s="48">
        <f t="shared" si="10"/>
        <v>1</v>
      </c>
      <c r="C140" s="48" t="str">
        <f t="shared" si="11"/>
        <v>DOMINGO</v>
      </c>
      <c r="D140" s="49"/>
      <c r="E140" s="49"/>
      <c r="F140" s="113"/>
      <c r="G140" s="114"/>
      <c r="H140" s="19"/>
    </row>
    <row r="141" spans="1:7" s="18" customFormat="1" ht="12.75">
      <c r="A141" s="15">
        <f t="shared" si="12"/>
        <v>42135</v>
      </c>
      <c r="B141" s="29">
        <f t="shared" si="10"/>
        <v>2</v>
      </c>
      <c r="C141" s="29" t="str">
        <f t="shared" si="11"/>
        <v>SEGUNDA</v>
      </c>
      <c r="D141" s="133" t="s">
        <v>11</v>
      </c>
      <c r="E141" s="133" t="s">
        <v>124</v>
      </c>
      <c r="F141" s="132"/>
      <c r="G141" s="12"/>
    </row>
    <row r="142" spans="1:8" ht="12.75">
      <c r="A142" s="15">
        <f t="shared" si="12"/>
        <v>42136</v>
      </c>
      <c r="B142" s="29">
        <f t="shared" si="10"/>
        <v>3</v>
      </c>
      <c r="C142" s="29" t="str">
        <f t="shared" si="11"/>
        <v>TERÇA</v>
      </c>
      <c r="D142" s="133" t="s">
        <v>131</v>
      </c>
      <c r="E142" s="133" t="s">
        <v>124</v>
      </c>
      <c r="F142" s="219" t="s">
        <v>113</v>
      </c>
      <c r="G142" s="220"/>
      <c r="H142" s="14"/>
    </row>
    <row r="143" spans="1:8" ht="12.75">
      <c r="A143" s="15">
        <f t="shared" si="12"/>
        <v>42137</v>
      </c>
      <c r="B143" s="29">
        <f t="shared" si="10"/>
        <v>4</v>
      </c>
      <c r="C143" s="29" t="str">
        <f t="shared" si="11"/>
        <v>QUARTA</v>
      </c>
      <c r="D143" s="133" t="s">
        <v>7</v>
      </c>
      <c r="E143" s="133" t="s">
        <v>124</v>
      </c>
      <c r="F143" s="219" t="s">
        <v>113</v>
      </c>
      <c r="G143" s="220"/>
      <c r="H143" s="14"/>
    </row>
    <row r="144" spans="1:8" ht="12.75">
      <c r="A144" s="15">
        <f t="shared" si="12"/>
        <v>42138</v>
      </c>
      <c r="B144" s="29">
        <f t="shared" si="10"/>
        <v>5</v>
      </c>
      <c r="C144" s="29" t="str">
        <f t="shared" si="11"/>
        <v>QUINTA</v>
      </c>
      <c r="D144" s="133" t="s">
        <v>131</v>
      </c>
      <c r="E144" s="133" t="s">
        <v>123</v>
      </c>
      <c r="F144" s="219" t="s">
        <v>113</v>
      </c>
      <c r="G144" s="220"/>
      <c r="H144" s="14"/>
    </row>
    <row r="145" spans="1:8" ht="12.75" customHeight="1">
      <c r="A145" s="92">
        <f t="shared" si="12"/>
        <v>42139</v>
      </c>
      <c r="B145" s="48">
        <f t="shared" si="10"/>
        <v>6</v>
      </c>
      <c r="C145" s="135" t="str">
        <f t="shared" si="11"/>
        <v>SEXTA</v>
      </c>
      <c r="D145" s="38"/>
      <c r="E145" s="38"/>
      <c r="F145" s="155"/>
      <c r="G145" s="115"/>
      <c r="H145" s="14"/>
    </row>
    <row r="146" spans="1:8" ht="12.75">
      <c r="A146" s="92">
        <f t="shared" si="12"/>
        <v>42140</v>
      </c>
      <c r="B146" s="48">
        <f t="shared" si="10"/>
        <v>7</v>
      </c>
      <c r="C146" s="48" t="str">
        <f t="shared" si="11"/>
        <v>SÁBADO</v>
      </c>
      <c r="D146" s="37"/>
      <c r="E146" s="48"/>
      <c r="F146" s="113"/>
      <c r="G146" s="114"/>
      <c r="H146" s="14"/>
    </row>
    <row r="147" spans="1:8" ht="12.75">
      <c r="A147" s="92">
        <f t="shared" si="12"/>
        <v>42141</v>
      </c>
      <c r="B147" s="48">
        <f t="shared" si="10"/>
        <v>1</v>
      </c>
      <c r="C147" s="48" t="str">
        <f t="shared" si="11"/>
        <v>DOMINGO</v>
      </c>
      <c r="D147" s="49"/>
      <c r="E147" s="49"/>
      <c r="F147" s="113"/>
      <c r="G147" s="114"/>
      <c r="H147" s="14"/>
    </row>
    <row r="148" spans="1:8" ht="12.75">
      <c r="A148" s="15">
        <f t="shared" si="12"/>
        <v>42142</v>
      </c>
      <c r="B148" s="29">
        <f t="shared" si="10"/>
        <v>2</v>
      </c>
      <c r="C148" s="29" t="str">
        <f t="shared" si="11"/>
        <v>SEGUNDA</v>
      </c>
      <c r="D148" s="133" t="s">
        <v>10</v>
      </c>
      <c r="E148" s="133" t="s">
        <v>124</v>
      </c>
      <c r="F148" s="132"/>
      <c r="G148" s="12"/>
      <c r="H148" s="14"/>
    </row>
    <row r="149" spans="1:8" ht="12.75">
      <c r="A149" s="15">
        <f t="shared" si="12"/>
        <v>42143</v>
      </c>
      <c r="B149" s="29">
        <f t="shared" si="10"/>
        <v>3</v>
      </c>
      <c r="C149" s="29" t="str">
        <f t="shared" si="11"/>
        <v>TERÇA</v>
      </c>
      <c r="D149" s="133" t="s">
        <v>11</v>
      </c>
      <c r="E149" s="133" t="s">
        <v>124</v>
      </c>
      <c r="F149" s="219" t="s">
        <v>113</v>
      </c>
      <c r="G149" s="220"/>
      <c r="H149" s="14"/>
    </row>
    <row r="150" spans="1:8" ht="12.75">
      <c r="A150" s="15">
        <f t="shared" si="12"/>
        <v>42144</v>
      </c>
      <c r="B150" s="29">
        <f t="shared" si="10"/>
        <v>4</v>
      </c>
      <c r="C150" s="29" t="str">
        <f t="shared" si="11"/>
        <v>QUARTA</v>
      </c>
      <c r="D150" s="133" t="s">
        <v>125</v>
      </c>
      <c r="E150" s="133" t="s">
        <v>124</v>
      </c>
      <c r="F150" s="219" t="s">
        <v>113</v>
      </c>
      <c r="G150" s="220"/>
      <c r="H150" s="14"/>
    </row>
    <row r="151" spans="1:8" ht="12.75">
      <c r="A151" s="15">
        <f t="shared" si="12"/>
        <v>42145</v>
      </c>
      <c r="B151" s="29">
        <f t="shared" si="10"/>
        <v>5</v>
      </c>
      <c r="C151" s="29" t="str">
        <f t="shared" si="11"/>
        <v>QUINTA</v>
      </c>
      <c r="D151" s="133" t="s">
        <v>7</v>
      </c>
      <c r="E151" s="133" t="s">
        <v>123</v>
      </c>
      <c r="F151" s="219" t="s">
        <v>113</v>
      </c>
      <c r="G151" s="220"/>
      <c r="H151" s="14"/>
    </row>
    <row r="152" spans="1:8" ht="12.75">
      <c r="A152" s="92">
        <f t="shared" si="12"/>
        <v>42146</v>
      </c>
      <c r="B152" s="48">
        <f t="shared" si="10"/>
        <v>6</v>
      </c>
      <c r="C152" s="135" t="str">
        <f t="shared" si="11"/>
        <v>SEXTA</v>
      </c>
      <c r="D152" s="49"/>
      <c r="E152" s="49"/>
      <c r="F152" s="95"/>
      <c r="G152" s="37"/>
      <c r="H152" s="14"/>
    </row>
    <row r="153" spans="1:8" ht="12.75">
      <c r="A153" s="92">
        <f t="shared" si="12"/>
        <v>42147</v>
      </c>
      <c r="B153" s="48">
        <f t="shared" si="10"/>
        <v>7</v>
      </c>
      <c r="C153" s="48" t="str">
        <f t="shared" si="11"/>
        <v>SÁBADO</v>
      </c>
      <c r="D153" s="48"/>
      <c r="E153" s="48"/>
      <c r="F153" s="95"/>
      <c r="G153" s="37"/>
      <c r="H153" s="14"/>
    </row>
    <row r="154" spans="1:8" ht="12.75">
      <c r="A154" s="92">
        <f t="shared" si="12"/>
        <v>42148</v>
      </c>
      <c r="B154" s="48">
        <f t="shared" si="10"/>
        <v>1</v>
      </c>
      <c r="C154" s="48" t="str">
        <f t="shared" si="11"/>
        <v>DOMINGO</v>
      </c>
      <c r="D154" s="48"/>
      <c r="E154" s="49"/>
      <c r="F154" s="95"/>
      <c r="G154" s="37"/>
      <c r="H154" s="14"/>
    </row>
    <row r="155" spans="1:8" ht="12.75">
      <c r="A155" s="15">
        <f t="shared" si="12"/>
        <v>42149</v>
      </c>
      <c r="B155" s="29">
        <f t="shared" si="10"/>
        <v>2</v>
      </c>
      <c r="C155" s="29" t="str">
        <f t="shared" si="11"/>
        <v>SEGUNDA</v>
      </c>
      <c r="D155" s="133" t="s">
        <v>132</v>
      </c>
      <c r="E155" s="133" t="s">
        <v>123</v>
      </c>
      <c r="F155" s="132"/>
      <c r="G155" s="12"/>
      <c r="H155" s="14"/>
    </row>
    <row r="156" spans="1:8" ht="12.75">
      <c r="A156" s="165">
        <f t="shared" si="12"/>
        <v>42150</v>
      </c>
      <c r="B156" s="168">
        <f t="shared" si="10"/>
        <v>3</v>
      </c>
      <c r="C156" s="168" t="str">
        <f t="shared" si="11"/>
        <v>TERÇA</v>
      </c>
      <c r="D156" s="202" t="s">
        <v>114</v>
      </c>
      <c r="E156" s="209"/>
      <c r="F156" s="219" t="s">
        <v>113</v>
      </c>
      <c r="G156" s="220"/>
      <c r="H156" s="14"/>
    </row>
    <row r="157" spans="1:8" ht="12.75">
      <c r="A157" s="165">
        <f t="shared" si="12"/>
        <v>42151</v>
      </c>
      <c r="B157" s="168">
        <f t="shared" si="10"/>
        <v>4</v>
      </c>
      <c r="C157" s="168" t="str">
        <f t="shared" si="11"/>
        <v>QUARTA</v>
      </c>
      <c r="D157" s="202" t="s">
        <v>114</v>
      </c>
      <c r="E157" s="209"/>
      <c r="F157" s="219" t="s">
        <v>113</v>
      </c>
      <c r="G157" s="220"/>
      <c r="H157" s="14"/>
    </row>
    <row r="158" spans="1:8" ht="12.75">
      <c r="A158" s="15">
        <f t="shared" si="12"/>
        <v>42152</v>
      </c>
      <c r="B158" s="29">
        <f t="shared" si="10"/>
        <v>5</v>
      </c>
      <c r="C158" s="29" t="str">
        <f t="shared" si="11"/>
        <v>QUINTA</v>
      </c>
      <c r="D158" s="133" t="s">
        <v>126</v>
      </c>
      <c r="E158" s="133" t="s">
        <v>124</v>
      </c>
      <c r="F158" s="219" t="s">
        <v>113</v>
      </c>
      <c r="G158" s="220"/>
      <c r="H158" s="14"/>
    </row>
    <row r="159" spans="1:8" ht="12.75">
      <c r="A159" s="92">
        <f t="shared" si="12"/>
        <v>42153</v>
      </c>
      <c r="B159" s="48">
        <f t="shared" si="10"/>
        <v>6</v>
      </c>
      <c r="C159" s="135" t="str">
        <f t="shared" si="11"/>
        <v>SEXTA</v>
      </c>
      <c r="D159" s="137"/>
      <c r="E159" s="137"/>
      <c r="F159" s="117"/>
      <c r="G159" s="37"/>
      <c r="H159" s="14"/>
    </row>
    <row r="160" spans="1:8" ht="12.75">
      <c r="A160" s="92">
        <f t="shared" si="12"/>
        <v>42154</v>
      </c>
      <c r="B160" s="48">
        <f t="shared" si="10"/>
        <v>7</v>
      </c>
      <c r="C160" s="48" t="str">
        <f t="shared" si="11"/>
        <v>SÁBADO</v>
      </c>
      <c r="D160" s="137"/>
      <c r="E160" s="137"/>
      <c r="F160" s="123"/>
      <c r="G160" s="37"/>
      <c r="H160" s="14"/>
    </row>
    <row r="161" spans="1:8" ht="12.75">
      <c r="A161" s="92">
        <f t="shared" si="12"/>
        <v>42155</v>
      </c>
      <c r="B161" s="48">
        <f t="shared" si="10"/>
        <v>1</v>
      </c>
      <c r="C161" s="48" t="str">
        <f t="shared" si="11"/>
        <v>DOMINGO</v>
      </c>
      <c r="D161" s="38"/>
      <c r="E161" s="38"/>
      <c r="F161" s="123"/>
      <c r="G161" s="37"/>
      <c r="H161" s="14"/>
    </row>
    <row r="162" spans="1:8" ht="23.25">
      <c r="A162" s="197" t="s">
        <v>23</v>
      </c>
      <c r="B162" s="198"/>
      <c r="C162" s="198"/>
      <c r="D162" s="198"/>
      <c r="E162" s="198"/>
      <c r="F162" s="198"/>
      <c r="G162" s="198"/>
      <c r="H162" s="14"/>
    </row>
    <row r="163" spans="1:8" s="23" customFormat="1" ht="12.75">
      <c r="A163" s="24" t="s">
        <v>34</v>
      </c>
      <c r="B163" s="24"/>
      <c r="C163" s="24" t="s">
        <v>35</v>
      </c>
      <c r="D163" s="24" t="s">
        <v>36</v>
      </c>
      <c r="E163" s="25" t="s">
        <v>37</v>
      </c>
      <c r="F163" s="185" t="s">
        <v>39</v>
      </c>
      <c r="G163" s="193"/>
      <c r="H163" s="11"/>
    </row>
    <row r="164" spans="1:8" ht="12.75">
      <c r="A164" s="15">
        <v>42156</v>
      </c>
      <c r="B164" s="29">
        <f aca="true" t="shared" si="13" ref="B164:B207">WEEKDAY(A164)</f>
        <v>2</v>
      </c>
      <c r="C164" s="29" t="str">
        <f aca="true" t="shared" si="14" ref="C164:C192">VLOOKUP($B164,$L$6:$M$12,2,FALSE)</f>
        <v>SEGUNDA</v>
      </c>
      <c r="D164" s="133" t="s">
        <v>133</v>
      </c>
      <c r="E164" s="133" t="s">
        <v>124</v>
      </c>
      <c r="F164" s="148"/>
      <c r="G164" s="129"/>
      <c r="H164" s="14"/>
    </row>
    <row r="165" spans="1:8" ht="12.75">
      <c r="A165" s="15">
        <f>A164+1</f>
        <v>42157</v>
      </c>
      <c r="B165" s="29">
        <f t="shared" si="13"/>
        <v>3</v>
      </c>
      <c r="C165" s="29" t="str">
        <f t="shared" si="14"/>
        <v>TERÇA</v>
      </c>
      <c r="D165" s="133" t="s">
        <v>8</v>
      </c>
      <c r="E165" s="133" t="s">
        <v>124</v>
      </c>
      <c r="F165" s="150"/>
      <c r="G165" s="149"/>
      <c r="H165" s="14"/>
    </row>
    <row r="166" spans="1:8" ht="12.75">
      <c r="A166" s="88">
        <f>A165+1</f>
        <v>42158</v>
      </c>
      <c r="B166" s="64">
        <f t="shared" si="13"/>
        <v>4</v>
      </c>
      <c r="C166" s="46" t="str">
        <f t="shared" si="14"/>
        <v>QUARTA</v>
      </c>
      <c r="D166" s="180" t="s">
        <v>95</v>
      </c>
      <c r="E166" s="181"/>
      <c r="F166" s="157"/>
      <c r="G166" s="121"/>
      <c r="H166" s="14"/>
    </row>
    <row r="167" spans="1:7" s="18" customFormat="1" ht="12.75">
      <c r="A167" s="88">
        <f aca="true" t="shared" si="15" ref="A167:A193">A166+1</f>
        <v>42159</v>
      </c>
      <c r="B167" s="52">
        <f t="shared" si="13"/>
        <v>5</v>
      </c>
      <c r="C167" s="52" t="str">
        <f t="shared" si="14"/>
        <v>QUINTA</v>
      </c>
      <c r="D167" s="180" t="s">
        <v>51</v>
      </c>
      <c r="E167" s="190"/>
      <c r="F167" s="89"/>
      <c r="G167" s="44"/>
    </row>
    <row r="168" spans="1:7" s="18" customFormat="1" ht="12.75">
      <c r="A168" s="88">
        <f t="shared" si="15"/>
        <v>42160</v>
      </c>
      <c r="B168" s="52">
        <f t="shared" si="13"/>
        <v>6</v>
      </c>
      <c r="C168" s="42" t="str">
        <f t="shared" si="14"/>
        <v>SEXTA</v>
      </c>
      <c r="D168" s="46"/>
      <c r="E168" s="52"/>
      <c r="F168" s="89"/>
      <c r="G168" s="44"/>
    </row>
    <row r="169" spans="1:8" ht="12.75">
      <c r="A169" s="88">
        <f t="shared" si="15"/>
        <v>42161</v>
      </c>
      <c r="B169" s="52">
        <f t="shared" si="13"/>
        <v>7</v>
      </c>
      <c r="C169" s="52" t="str">
        <f t="shared" si="14"/>
        <v>SÁBADO</v>
      </c>
      <c r="D169" s="46"/>
      <c r="E169" s="52"/>
      <c r="F169" s="158"/>
      <c r="G169" s="98"/>
      <c r="H169" s="14"/>
    </row>
    <row r="170" spans="1:8" ht="12.75">
      <c r="A170" s="88">
        <f t="shared" si="15"/>
        <v>42162</v>
      </c>
      <c r="B170" s="52">
        <f t="shared" si="13"/>
        <v>1</v>
      </c>
      <c r="C170" s="52" t="str">
        <f t="shared" si="14"/>
        <v>DOMINGO</v>
      </c>
      <c r="D170" s="46"/>
      <c r="E170" s="46"/>
      <c r="F170" s="157"/>
      <c r="G170" s="121"/>
      <c r="H170" s="14"/>
    </row>
    <row r="171" spans="1:8" ht="12.75">
      <c r="A171" s="15">
        <f t="shared" si="15"/>
        <v>42163</v>
      </c>
      <c r="B171" s="29">
        <f t="shared" si="13"/>
        <v>2</v>
      </c>
      <c r="C171" s="29" t="str">
        <f t="shared" si="14"/>
        <v>SEGUNDA</v>
      </c>
      <c r="D171" s="133" t="s">
        <v>8</v>
      </c>
      <c r="E171" s="133" t="s">
        <v>124</v>
      </c>
      <c r="F171" s="150"/>
      <c r="G171" s="149"/>
      <c r="H171" s="14"/>
    </row>
    <row r="172" spans="1:8" ht="12.75">
      <c r="A172" s="15">
        <f t="shared" si="15"/>
        <v>42164</v>
      </c>
      <c r="B172" s="29">
        <f t="shared" si="13"/>
        <v>3</v>
      </c>
      <c r="C172" s="29" t="str">
        <f t="shared" si="14"/>
        <v>TERÇA</v>
      </c>
      <c r="D172" s="133" t="s">
        <v>132</v>
      </c>
      <c r="E172" s="133" t="s">
        <v>124</v>
      </c>
      <c r="F172" s="219" t="s">
        <v>113</v>
      </c>
      <c r="G172" s="220"/>
      <c r="H172" s="14"/>
    </row>
    <row r="173" spans="1:8" ht="12.75">
      <c r="A173" s="15">
        <f t="shared" si="15"/>
        <v>42165</v>
      </c>
      <c r="B173" s="29">
        <f t="shared" si="13"/>
        <v>4</v>
      </c>
      <c r="C173" s="29" t="str">
        <f t="shared" si="14"/>
        <v>QUARTA</v>
      </c>
      <c r="D173" s="133" t="s">
        <v>8</v>
      </c>
      <c r="E173" s="133" t="s">
        <v>124</v>
      </c>
      <c r="F173" s="219" t="s">
        <v>113</v>
      </c>
      <c r="G173" s="220"/>
      <c r="H173" s="14"/>
    </row>
    <row r="174" spans="1:7" s="18" customFormat="1" ht="12.75">
      <c r="A174" s="15">
        <f t="shared" si="15"/>
        <v>42166</v>
      </c>
      <c r="B174" s="29">
        <f t="shared" si="13"/>
        <v>5</v>
      </c>
      <c r="C174" s="29" t="str">
        <f t="shared" si="14"/>
        <v>QUINTA</v>
      </c>
      <c r="D174" s="133" t="s">
        <v>10</v>
      </c>
      <c r="E174" s="133" t="s">
        <v>123</v>
      </c>
      <c r="F174" s="219" t="s">
        <v>113</v>
      </c>
      <c r="G174" s="220"/>
    </row>
    <row r="175" spans="1:7" s="18" customFormat="1" ht="12.75" customHeight="1">
      <c r="A175" s="92">
        <f t="shared" si="15"/>
        <v>42167</v>
      </c>
      <c r="B175" s="48">
        <f t="shared" si="13"/>
        <v>6</v>
      </c>
      <c r="C175" s="135" t="str">
        <f t="shared" si="14"/>
        <v>SEXTA</v>
      </c>
      <c r="D175" s="49"/>
      <c r="E175" s="49"/>
      <c r="F175" s="156"/>
      <c r="G175" s="116"/>
    </row>
    <row r="176" spans="1:8" ht="12.75">
      <c r="A176" s="92">
        <f t="shared" si="15"/>
        <v>42168</v>
      </c>
      <c r="B176" s="48">
        <f t="shared" si="13"/>
        <v>7</v>
      </c>
      <c r="C176" s="48" t="str">
        <f t="shared" si="14"/>
        <v>SÁBADO</v>
      </c>
      <c r="D176" s="49"/>
      <c r="E176" s="49"/>
      <c r="F176" s="156"/>
      <c r="G176" s="116"/>
      <c r="H176" s="14"/>
    </row>
    <row r="177" spans="1:7" s="18" customFormat="1" ht="12.75">
      <c r="A177" s="92">
        <f t="shared" si="15"/>
        <v>42169</v>
      </c>
      <c r="B177" s="49">
        <f t="shared" si="13"/>
        <v>1</v>
      </c>
      <c r="C177" s="49" t="str">
        <f t="shared" si="14"/>
        <v>DOMINGO</v>
      </c>
      <c r="D177" s="48"/>
      <c r="E177" s="48"/>
      <c r="F177" s="95"/>
      <c r="G177" s="37"/>
    </row>
    <row r="178" spans="1:7" s="18" customFormat="1" ht="12.75">
      <c r="A178" s="15">
        <f t="shared" si="15"/>
        <v>42170</v>
      </c>
      <c r="B178" s="140">
        <f t="shared" si="13"/>
        <v>2</v>
      </c>
      <c r="C178" s="140" t="str">
        <f t="shared" si="14"/>
        <v>SEGUNDA</v>
      </c>
      <c r="D178" s="133" t="s">
        <v>8</v>
      </c>
      <c r="E178" s="133" t="s">
        <v>124</v>
      </c>
      <c r="F178" s="132"/>
      <c r="G178" s="12"/>
    </row>
    <row r="179" spans="1:8" ht="12.75">
      <c r="A179" s="15">
        <f t="shared" si="15"/>
        <v>42171</v>
      </c>
      <c r="B179" s="140">
        <f t="shared" si="13"/>
        <v>3</v>
      </c>
      <c r="C179" s="140" t="str">
        <f t="shared" si="14"/>
        <v>TERÇA</v>
      </c>
      <c r="D179" s="133" t="s">
        <v>7</v>
      </c>
      <c r="E179" s="133" t="s">
        <v>138</v>
      </c>
      <c r="F179" s="219" t="s">
        <v>113</v>
      </c>
      <c r="G179" s="220"/>
      <c r="H179" s="14"/>
    </row>
    <row r="180" spans="1:8" ht="12.75">
      <c r="A180" s="15">
        <f t="shared" si="15"/>
        <v>42172</v>
      </c>
      <c r="B180" s="29">
        <f t="shared" si="13"/>
        <v>4</v>
      </c>
      <c r="C180" s="29" t="str">
        <f t="shared" si="14"/>
        <v>QUARTA</v>
      </c>
      <c r="D180" s="133" t="s">
        <v>8</v>
      </c>
      <c r="E180" s="133" t="s">
        <v>124</v>
      </c>
      <c r="F180" s="219" t="s">
        <v>113</v>
      </c>
      <c r="G180" s="220"/>
      <c r="H180" s="14"/>
    </row>
    <row r="181" spans="1:7" s="18" customFormat="1" ht="12.75">
      <c r="A181" s="15">
        <f t="shared" si="15"/>
        <v>42173</v>
      </c>
      <c r="B181" s="29">
        <f t="shared" si="13"/>
        <v>5</v>
      </c>
      <c r="C181" s="29" t="str">
        <f t="shared" si="14"/>
        <v>QUINTA</v>
      </c>
      <c r="D181" s="133" t="s">
        <v>126</v>
      </c>
      <c r="E181" s="133" t="s">
        <v>123</v>
      </c>
      <c r="F181" s="207" t="s">
        <v>106</v>
      </c>
      <c r="G181" s="208"/>
    </row>
    <row r="182" spans="1:7" s="18" customFormat="1" ht="12.75">
      <c r="A182" s="92">
        <f t="shared" si="15"/>
        <v>42174</v>
      </c>
      <c r="B182" s="48">
        <f t="shared" si="13"/>
        <v>6</v>
      </c>
      <c r="C182" s="135" t="str">
        <f t="shared" si="14"/>
        <v>SEXTA</v>
      </c>
      <c r="D182" s="137"/>
      <c r="E182" s="38"/>
      <c r="F182" s="95"/>
      <c r="G182" s="37"/>
    </row>
    <row r="183" spans="1:8" ht="12.75">
      <c r="A183" s="92">
        <f t="shared" si="15"/>
        <v>42175</v>
      </c>
      <c r="B183" s="48">
        <f t="shared" si="13"/>
        <v>7</v>
      </c>
      <c r="C183" s="48" t="str">
        <f t="shared" si="14"/>
        <v>SÁBADO</v>
      </c>
      <c r="D183" s="48"/>
      <c r="E183" s="48"/>
      <c r="F183" s="95"/>
      <c r="G183" s="37"/>
      <c r="H183" s="14"/>
    </row>
    <row r="184" spans="1:8" ht="12.75">
      <c r="A184" s="92">
        <f t="shared" si="15"/>
        <v>42176</v>
      </c>
      <c r="B184" s="48">
        <f t="shared" si="13"/>
        <v>1</v>
      </c>
      <c r="C184" s="48" t="str">
        <f t="shared" si="14"/>
        <v>DOMINGO</v>
      </c>
      <c r="D184" s="49"/>
      <c r="E184" s="48"/>
      <c r="F184" s="113"/>
      <c r="G184" s="115"/>
      <c r="H184" s="14"/>
    </row>
    <row r="185" spans="1:8" ht="12.75">
      <c r="A185" s="15">
        <f t="shared" si="15"/>
        <v>42177</v>
      </c>
      <c r="B185" s="29">
        <f t="shared" si="13"/>
        <v>2</v>
      </c>
      <c r="C185" s="29" t="str">
        <f t="shared" si="14"/>
        <v>SEGUNDA</v>
      </c>
      <c r="D185" s="133" t="s">
        <v>8</v>
      </c>
      <c r="E185" s="133" t="s">
        <v>138</v>
      </c>
      <c r="F185" s="150"/>
      <c r="G185" s="149"/>
      <c r="H185" s="14"/>
    </row>
    <row r="186" spans="1:8" ht="12.75">
      <c r="A186" s="15">
        <f t="shared" si="15"/>
        <v>42178</v>
      </c>
      <c r="B186" s="29">
        <f t="shared" si="13"/>
        <v>3</v>
      </c>
      <c r="C186" s="29" t="str">
        <f t="shared" si="14"/>
        <v>TERÇA</v>
      </c>
      <c r="D186" s="133" t="s">
        <v>10</v>
      </c>
      <c r="E186" s="133" t="s">
        <v>124</v>
      </c>
      <c r="F186" s="207" t="s">
        <v>106</v>
      </c>
      <c r="G186" s="208"/>
      <c r="H186" s="14"/>
    </row>
    <row r="187" spans="1:8" ht="12.75">
      <c r="A187" s="15">
        <f t="shared" si="15"/>
        <v>42179</v>
      </c>
      <c r="B187" s="29">
        <f t="shared" si="13"/>
        <v>4</v>
      </c>
      <c r="C187" s="29" t="str">
        <f t="shared" si="14"/>
        <v>QUARTA</v>
      </c>
      <c r="D187" s="133" t="s">
        <v>8</v>
      </c>
      <c r="E187" s="133" t="s">
        <v>124</v>
      </c>
      <c r="F187" s="207" t="s">
        <v>106</v>
      </c>
      <c r="G187" s="208"/>
      <c r="H187" s="14"/>
    </row>
    <row r="188" spans="1:7" s="18" customFormat="1" ht="12.75">
      <c r="A188" s="15">
        <f t="shared" si="15"/>
        <v>42180</v>
      </c>
      <c r="B188" s="29">
        <f t="shared" si="13"/>
        <v>5</v>
      </c>
      <c r="C188" s="29" t="str">
        <f t="shared" si="14"/>
        <v>QUINTA</v>
      </c>
      <c r="D188" s="133" t="s">
        <v>7</v>
      </c>
      <c r="E188" s="133" t="s">
        <v>123</v>
      </c>
      <c r="F188" s="207" t="s">
        <v>106</v>
      </c>
      <c r="G188" s="208"/>
    </row>
    <row r="189" spans="1:7" s="18" customFormat="1" ht="12.75" customHeight="1">
      <c r="A189" s="92">
        <f t="shared" si="15"/>
        <v>42181</v>
      </c>
      <c r="B189" s="48">
        <f t="shared" si="13"/>
        <v>6</v>
      </c>
      <c r="C189" s="135" t="str">
        <f t="shared" si="14"/>
        <v>SEXTA</v>
      </c>
      <c r="D189" s="49"/>
      <c r="E189" s="49"/>
      <c r="F189" s="113"/>
      <c r="G189" s="115"/>
    </row>
    <row r="190" spans="1:8" ht="12.75">
      <c r="A190" s="92">
        <f t="shared" si="15"/>
        <v>42182</v>
      </c>
      <c r="B190" s="48">
        <f t="shared" si="13"/>
        <v>7</v>
      </c>
      <c r="C190" s="48" t="str">
        <f t="shared" si="14"/>
        <v>SÁBADO</v>
      </c>
      <c r="D190" s="49"/>
      <c r="E190" s="137"/>
      <c r="F190" s="156"/>
      <c r="G190" s="116"/>
      <c r="H190" s="14"/>
    </row>
    <row r="191" spans="1:8" ht="12.75">
      <c r="A191" s="92">
        <f t="shared" si="15"/>
        <v>42183</v>
      </c>
      <c r="B191" s="48">
        <f t="shared" si="13"/>
        <v>1</v>
      </c>
      <c r="C191" s="48" t="str">
        <f t="shared" si="14"/>
        <v>DOMINGO</v>
      </c>
      <c r="D191" s="49"/>
      <c r="E191" s="49"/>
      <c r="F191" s="156"/>
      <c r="G191" s="116"/>
      <c r="H191" s="14"/>
    </row>
    <row r="192" spans="1:8" ht="12.75">
      <c r="A192" s="15">
        <f t="shared" si="15"/>
        <v>42184</v>
      </c>
      <c r="B192" s="29">
        <f t="shared" si="13"/>
        <v>2</v>
      </c>
      <c r="C192" s="29" t="str">
        <f t="shared" si="14"/>
        <v>SEGUNDA</v>
      </c>
      <c r="D192" s="140" t="s">
        <v>11</v>
      </c>
      <c r="E192" s="140">
        <v>600</v>
      </c>
      <c r="F192" s="132"/>
      <c r="G192" s="12"/>
      <c r="H192" s="14"/>
    </row>
    <row r="193" spans="1:8" ht="12.75">
      <c r="A193" s="165">
        <f t="shared" si="15"/>
        <v>42185</v>
      </c>
      <c r="B193" s="168">
        <f t="shared" si="13"/>
        <v>3</v>
      </c>
      <c r="C193" s="167" t="s">
        <v>2</v>
      </c>
      <c r="D193" s="202" t="s">
        <v>114</v>
      </c>
      <c r="E193" s="209"/>
      <c r="F193" s="171"/>
      <c r="G193" s="161"/>
      <c r="H193" s="14"/>
    </row>
    <row r="194" spans="1:8" ht="23.25">
      <c r="A194" s="197" t="s">
        <v>24</v>
      </c>
      <c r="B194" s="198"/>
      <c r="C194" s="198"/>
      <c r="D194" s="198"/>
      <c r="E194" s="198"/>
      <c r="F194" s="198"/>
      <c r="G194" s="198"/>
      <c r="H194" s="14"/>
    </row>
    <row r="195" spans="1:8" s="23" customFormat="1" ht="12.75">
      <c r="A195" s="24" t="s">
        <v>34</v>
      </c>
      <c r="B195" s="24"/>
      <c r="C195" s="24" t="s">
        <v>35</v>
      </c>
      <c r="D195" s="24" t="s">
        <v>36</v>
      </c>
      <c r="E195" s="25" t="s">
        <v>37</v>
      </c>
      <c r="F195" s="185" t="s">
        <v>39</v>
      </c>
      <c r="G195" s="193"/>
      <c r="H195" s="11"/>
    </row>
    <row r="196" spans="1:8" ht="12.75">
      <c r="A196" s="165">
        <f>A193+1</f>
        <v>42186</v>
      </c>
      <c r="B196" s="168">
        <f t="shared" si="13"/>
        <v>4</v>
      </c>
      <c r="C196" s="168" t="str">
        <f aca="true" t="shared" si="16" ref="C196:C226">VLOOKUP($B196,$L$6:$M$12,2,FALSE)</f>
        <v>QUARTA</v>
      </c>
      <c r="D196" s="202" t="s">
        <v>114</v>
      </c>
      <c r="E196" s="209"/>
      <c r="F196" s="170"/>
      <c r="G196" s="170"/>
      <c r="H196" s="14"/>
    </row>
    <row r="197" spans="1:7" s="18" customFormat="1" ht="12.75">
      <c r="A197" s="15">
        <f>A196+1</f>
        <v>42187</v>
      </c>
      <c r="B197" s="29">
        <f t="shared" si="13"/>
        <v>5</v>
      </c>
      <c r="C197" s="29" t="str">
        <f t="shared" si="16"/>
        <v>QUINTA</v>
      </c>
      <c r="D197" s="133" t="s">
        <v>131</v>
      </c>
      <c r="E197" s="133" t="s">
        <v>123</v>
      </c>
      <c r="F197" s="132"/>
      <c r="G197" s="12"/>
    </row>
    <row r="198" spans="1:7" s="18" customFormat="1" ht="12.75">
      <c r="A198" s="92">
        <f aca="true" t="shared" si="17" ref="A198:A226">A197+1</f>
        <v>42188</v>
      </c>
      <c r="B198" s="48">
        <f t="shared" si="13"/>
        <v>6</v>
      </c>
      <c r="C198" s="135" t="str">
        <f t="shared" si="16"/>
        <v>SEXTA</v>
      </c>
      <c r="D198" s="49"/>
      <c r="E198" s="49"/>
      <c r="F198" s="95"/>
      <c r="G198" s="37"/>
    </row>
    <row r="199" spans="1:7" s="18" customFormat="1" ht="12.75">
      <c r="A199" s="92">
        <f t="shared" si="17"/>
        <v>42189</v>
      </c>
      <c r="B199" s="48">
        <f t="shared" si="13"/>
        <v>7</v>
      </c>
      <c r="C199" s="48" t="str">
        <f t="shared" si="16"/>
        <v>SÁBADO</v>
      </c>
      <c r="D199" s="49"/>
      <c r="E199" s="49"/>
      <c r="F199" s="95"/>
      <c r="G199" s="37"/>
    </row>
    <row r="200" spans="1:7" s="18" customFormat="1" ht="12.75">
      <c r="A200" s="92">
        <f t="shared" si="17"/>
        <v>42190</v>
      </c>
      <c r="B200" s="48">
        <f t="shared" si="13"/>
        <v>1</v>
      </c>
      <c r="C200" s="48" t="str">
        <f t="shared" si="16"/>
        <v>DOMINGO</v>
      </c>
      <c r="D200" s="37"/>
      <c r="E200" s="37"/>
      <c r="F200" s="117"/>
      <c r="G200" s="37"/>
    </row>
    <row r="201" spans="1:8" ht="12.75">
      <c r="A201" s="15">
        <f t="shared" si="17"/>
        <v>42191</v>
      </c>
      <c r="B201" s="29">
        <f t="shared" si="13"/>
        <v>2</v>
      </c>
      <c r="C201" s="29" t="str">
        <f t="shared" si="16"/>
        <v>SEGUNDA</v>
      </c>
      <c r="D201" s="133" t="s">
        <v>131</v>
      </c>
      <c r="E201" s="133" t="s">
        <v>124</v>
      </c>
      <c r="F201" s="12"/>
      <c r="G201" s="12"/>
      <c r="H201" s="14"/>
    </row>
    <row r="202" spans="1:8" ht="12.75">
      <c r="A202" s="15">
        <f t="shared" si="17"/>
        <v>42192</v>
      </c>
      <c r="B202" s="29">
        <f t="shared" si="13"/>
        <v>3</v>
      </c>
      <c r="C202" s="29" t="str">
        <f t="shared" si="16"/>
        <v>TERÇA</v>
      </c>
      <c r="D202" s="133" t="s">
        <v>7</v>
      </c>
      <c r="E202" s="133" t="s">
        <v>123</v>
      </c>
      <c r="F202" s="207" t="s">
        <v>106</v>
      </c>
      <c r="G202" s="208"/>
      <c r="H202" s="14"/>
    </row>
    <row r="203" spans="1:8" ht="12.75">
      <c r="A203" s="88">
        <f t="shared" si="17"/>
        <v>42193</v>
      </c>
      <c r="B203" s="52">
        <f t="shared" si="13"/>
        <v>4</v>
      </c>
      <c r="C203" s="52" t="str">
        <f t="shared" si="16"/>
        <v>QUARTA</v>
      </c>
      <c r="D203" s="180" t="s">
        <v>95</v>
      </c>
      <c r="E203" s="190"/>
      <c r="F203" s="44"/>
      <c r="G203" s="44"/>
      <c r="H203" s="14"/>
    </row>
    <row r="204" spans="1:7" s="18" customFormat="1" ht="12.75">
      <c r="A204" s="88">
        <f t="shared" si="17"/>
        <v>42194</v>
      </c>
      <c r="B204" s="52">
        <f t="shared" si="13"/>
        <v>5</v>
      </c>
      <c r="C204" s="52" t="str">
        <f t="shared" si="16"/>
        <v>QUINTA</v>
      </c>
      <c r="D204" s="180" t="s">
        <v>98</v>
      </c>
      <c r="E204" s="181"/>
      <c r="F204" s="45"/>
      <c r="G204" s="45"/>
    </row>
    <row r="205" spans="1:7" s="18" customFormat="1" ht="12.75">
      <c r="A205" s="88">
        <f t="shared" si="17"/>
        <v>42195</v>
      </c>
      <c r="B205" s="52">
        <f t="shared" si="13"/>
        <v>6</v>
      </c>
      <c r="C205" s="42" t="str">
        <f t="shared" si="16"/>
        <v>SEXTA</v>
      </c>
      <c r="D205" s="44"/>
      <c r="E205" s="44"/>
      <c r="F205" s="89"/>
      <c r="G205" s="44"/>
    </row>
    <row r="206" spans="1:7" s="18" customFormat="1" ht="12.75" customHeight="1">
      <c r="A206" s="88">
        <f t="shared" si="17"/>
        <v>42196</v>
      </c>
      <c r="B206" s="52">
        <f t="shared" si="13"/>
        <v>7</v>
      </c>
      <c r="C206" s="52" t="str">
        <f t="shared" si="16"/>
        <v>SÁBADO</v>
      </c>
      <c r="D206" s="44"/>
      <c r="E206" s="44"/>
      <c r="F206" s="100"/>
      <c r="G206" s="96"/>
    </row>
    <row r="207" spans="1:7" s="18" customFormat="1" ht="12.75">
      <c r="A207" s="88">
        <f t="shared" si="17"/>
        <v>42197</v>
      </c>
      <c r="B207" s="52">
        <f t="shared" si="13"/>
        <v>1</v>
      </c>
      <c r="C207" s="52" t="str">
        <f t="shared" si="16"/>
        <v>DOMINGO</v>
      </c>
      <c r="D207" s="44"/>
      <c r="E207" s="44"/>
      <c r="F207" s="89"/>
      <c r="G207" s="45"/>
    </row>
    <row r="208" spans="1:14" s="18" customFormat="1" ht="12.75">
      <c r="A208" s="15">
        <f t="shared" si="17"/>
        <v>42198</v>
      </c>
      <c r="B208" s="29">
        <f aca="true" t="shared" si="18" ref="B208:B275">WEEKDAY(A208)</f>
        <v>2</v>
      </c>
      <c r="C208" s="29" t="str">
        <f t="shared" si="16"/>
        <v>SEGUNDA</v>
      </c>
      <c r="D208" s="133"/>
      <c r="E208" s="149"/>
      <c r="F208" s="132"/>
      <c r="G208" s="12"/>
      <c r="H208" s="31"/>
      <c r="I208" s="31"/>
      <c r="J208" s="31"/>
      <c r="K208" s="31"/>
      <c r="L208" s="31"/>
      <c r="M208" s="31"/>
      <c r="N208" s="31"/>
    </row>
    <row r="209" spans="1:14" ht="12.75">
      <c r="A209" s="15">
        <f t="shared" si="17"/>
        <v>42199</v>
      </c>
      <c r="B209" s="29">
        <f t="shared" si="18"/>
        <v>3</v>
      </c>
      <c r="C209" s="29" t="str">
        <f t="shared" si="16"/>
        <v>TERÇA</v>
      </c>
      <c r="D209" s="133"/>
      <c r="E209" s="133"/>
      <c r="F209" s="132"/>
      <c r="G209" s="12"/>
      <c r="H209" s="30"/>
      <c r="I209" s="58"/>
      <c r="J209" s="58"/>
      <c r="K209" s="58"/>
      <c r="L209" s="58"/>
      <c r="M209" s="58"/>
      <c r="N209" s="58"/>
    </row>
    <row r="210" spans="1:14" ht="12.75">
      <c r="A210" s="15">
        <f t="shared" si="17"/>
        <v>42200</v>
      </c>
      <c r="B210" s="29">
        <f t="shared" si="18"/>
        <v>4</v>
      </c>
      <c r="C210" s="29" t="str">
        <f t="shared" si="16"/>
        <v>QUARTA</v>
      </c>
      <c r="D210" s="177"/>
      <c r="E210" s="177"/>
      <c r="F210" s="132"/>
      <c r="G210" s="12"/>
      <c r="H210" s="30"/>
      <c r="I210" s="58"/>
      <c r="J210" s="58"/>
      <c r="K210" s="58"/>
      <c r="L210" s="58"/>
      <c r="M210" s="58"/>
      <c r="N210" s="58"/>
    </row>
    <row r="211" spans="1:14" s="18" customFormat="1" ht="12.75">
      <c r="A211" s="15">
        <f t="shared" si="17"/>
        <v>42201</v>
      </c>
      <c r="B211" s="29">
        <f t="shared" si="18"/>
        <v>5</v>
      </c>
      <c r="C211" s="29" t="str">
        <f t="shared" si="16"/>
        <v>QUINTA</v>
      </c>
      <c r="D211" s="177"/>
      <c r="E211" s="177"/>
      <c r="F211" s="132"/>
      <c r="G211" s="12"/>
      <c r="H211" s="59"/>
      <c r="I211" s="31"/>
      <c r="J211" s="31"/>
      <c r="K211" s="31"/>
      <c r="L211" s="31"/>
      <c r="M211" s="31"/>
      <c r="N211" s="31"/>
    </row>
    <row r="212" spans="1:14" s="18" customFormat="1" ht="12.75">
      <c r="A212" s="92">
        <f t="shared" si="17"/>
        <v>42202</v>
      </c>
      <c r="B212" s="48">
        <f t="shared" si="18"/>
        <v>6</v>
      </c>
      <c r="C212" s="135" t="str">
        <f t="shared" si="16"/>
        <v>SEXTA</v>
      </c>
      <c r="D212" s="114"/>
      <c r="E212" s="114"/>
      <c r="F212" s="95"/>
      <c r="G212" s="37"/>
      <c r="H212" s="31"/>
      <c r="I212" s="31"/>
      <c r="J212" s="31"/>
      <c r="K212" s="31"/>
      <c r="L212" s="31"/>
      <c r="M212" s="31"/>
      <c r="N212" s="31"/>
    </row>
    <row r="213" spans="1:14" s="18" customFormat="1" ht="12.75">
      <c r="A213" s="92">
        <f t="shared" si="17"/>
        <v>42203</v>
      </c>
      <c r="B213" s="48">
        <f t="shared" si="18"/>
        <v>7</v>
      </c>
      <c r="C213" s="48" t="str">
        <f t="shared" si="16"/>
        <v>SÁBADO</v>
      </c>
      <c r="D213" s="114"/>
      <c r="E213" s="114"/>
      <c r="F213" s="95"/>
      <c r="G213" s="37"/>
      <c r="H213" s="31"/>
      <c r="I213" s="31"/>
      <c r="J213" s="31"/>
      <c r="K213" s="31"/>
      <c r="L213" s="31"/>
      <c r="M213" s="31"/>
      <c r="N213" s="31"/>
    </row>
    <row r="214" spans="1:14" s="18" customFormat="1" ht="12.75">
      <c r="A214" s="92">
        <f t="shared" si="17"/>
        <v>42204</v>
      </c>
      <c r="B214" s="48">
        <f t="shared" si="18"/>
        <v>1</v>
      </c>
      <c r="C214" s="48" t="str">
        <f t="shared" si="16"/>
        <v>DOMINGO</v>
      </c>
      <c r="D214" s="116"/>
      <c r="E214" s="116"/>
      <c r="F214" s="95"/>
      <c r="G214" s="37"/>
      <c r="H214" s="31"/>
      <c r="I214" s="31"/>
      <c r="J214" s="31"/>
      <c r="K214" s="31"/>
      <c r="L214" s="31"/>
      <c r="M214" s="31"/>
      <c r="N214" s="31"/>
    </row>
    <row r="215" spans="1:14" ht="12.75">
      <c r="A215" s="15">
        <f t="shared" si="17"/>
        <v>42205</v>
      </c>
      <c r="B215" s="29">
        <f t="shared" si="18"/>
        <v>2</v>
      </c>
      <c r="C215" s="29" t="str">
        <f t="shared" si="16"/>
        <v>SEGUNDA</v>
      </c>
      <c r="D215" s="141"/>
      <c r="E215" s="141"/>
      <c r="F215" s="132"/>
      <c r="G215" s="12"/>
      <c r="H215" s="30"/>
      <c r="I215" s="58"/>
      <c r="J215" s="58"/>
      <c r="K215" s="58"/>
      <c r="L215" s="58"/>
      <c r="M215" s="58"/>
      <c r="N215" s="58"/>
    </row>
    <row r="216" spans="1:14" ht="12.75">
      <c r="A216" s="26">
        <f t="shared" si="17"/>
        <v>42206</v>
      </c>
      <c r="B216" s="27">
        <f t="shared" si="18"/>
        <v>3</v>
      </c>
      <c r="C216" s="27" t="str">
        <f t="shared" si="16"/>
        <v>TERÇA</v>
      </c>
      <c r="D216" s="204" t="s">
        <v>115</v>
      </c>
      <c r="E216" s="205"/>
      <c r="F216" s="205"/>
      <c r="G216" s="206"/>
      <c r="H216" s="30"/>
      <c r="I216" s="58"/>
      <c r="J216" s="58"/>
      <c r="K216" s="58"/>
      <c r="L216" s="58"/>
      <c r="M216" s="58"/>
      <c r="N216" s="58"/>
    </row>
    <row r="217" spans="1:14" ht="12.75">
      <c r="A217" s="15">
        <f t="shared" si="17"/>
        <v>42207</v>
      </c>
      <c r="B217" s="29">
        <f t="shared" si="18"/>
        <v>4</v>
      </c>
      <c r="C217" s="29" t="str">
        <f t="shared" si="16"/>
        <v>QUARTA</v>
      </c>
      <c r="D217" s="143"/>
      <c r="E217" s="143"/>
      <c r="F217" s="132"/>
      <c r="G217" s="12"/>
      <c r="H217" s="30"/>
      <c r="I217" s="58"/>
      <c r="J217" s="58"/>
      <c r="K217" s="58"/>
      <c r="L217" s="58"/>
      <c r="M217" s="58"/>
      <c r="N217" s="58"/>
    </row>
    <row r="218" spans="1:14" s="18" customFormat="1" ht="12.75">
      <c r="A218" s="15">
        <f t="shared" si="17"/>
        <v>42208</v>
      </c>
      <c r="B218" s="29">
        <f t="shared" si="18"/>
        <v>5</v>
      </c>
      <c r="C218" s="29" t="str">
        <f t="shared" si="16"/>
        <v>QUINTA</v>
      </c>
      <c r="D218" s="143"/>
      <c r="E218" s="143"/>
      <c r="F218" s="12"/>
      <c r="G218" s="12"/>
      <c r="H218" s="31"/>
      <c r="I218" s="31"/>
      <c r="J218" s="31"/>
      <c r="K218" s="31"/>
      <c r="L218" s="31"/>
      <c r="M218" s="31"/>
      <c r="N218" s="31"/>
    </row>
    <row r="219" spans="1:14" s="18" customFormat="1" ht="12.75">
      <c r="A219" s="92">
        <f t="shared" si="17"/>
        <v>42209</v>
      </c>
      <c r="B219" s="48">
        <f t="shared" si="18"/>
        <v>6</v>
      </c>
      <c r="C219" s="135" t="str">
        <f t="shared" si="16"/>
        <v>SEXTA</v>
      </c>
      <c r="D219" s="137"/>
      <c r="E219" s="137"/>
      <c r="F219" s="37"/>
      <c r="G219" s="37"/>
      <c r="H219" s="31"/>
      <c r="I219" s="31"/>
      <c r="J219" s="31"/>
      <c r="K219" s="31"/>
      <c r="L219" s="31"/>
      <c r="M219" s="31"/>
      <c r="N219" s="31"/>
    </row>
    <row r="220" spans="1:14" s="18" customFormat="1" ht="12.75" customHeight="1">
      <c r="A220" s="92">
        <f t="shared" si="17"/>
        <v>42210</v>
      </c>
      <c r="B220" s="48">
        <f t="shared" si="18"/>
        <v>7</v>
      </c>
      <c r="C220" s="48" t="str">
        <f t="shared" si="16"/>
        <v>SÁBADO</v>
      </c>
      <c r="D220" s="137"/>
      <c r="E220" s="137"/>
      <c r="F220" s="37"/>
      <c r="G220" s="117"/>
      <c r="H220" s="31"/>
      <c r="I220" s="31"/>
      <c r="J220" s="31"/>
      <c r="K220" s="31"/>
      <c r="L220" s="31"/>
      <c r="M220" s="31"/>
      <c r="N220" s="31"/>
    </row>
    <row r="221" spans="1:14" s="18" customFormat="1" ht="12.75">
      <c r="A221" s="92">
        <f t="shared" si="17"/>
        <v>42211</v>
      </c>
      <c r="B221" s="48">
        <f t="shared" si="18"/>
        <v>1</v>
      </c>
      <c r="C221" s="48" t="str">
        <f t="shared" si="16"/>
        <v>DOMINGO</v>
      </c>
      <c r="D221" s="137"/>
      <c r="E221" s="137"/>
      <c r="F221" s="37"/>
      <c r="G221" s="38"/>
      <c r="H221" s="31"/>
      <c r="I221" s="31"/>
      <c r="J221" s="31"/>
      <c r="K221" s="31"/>
      <c r="L221" s="31"/>
      <c r="M221" s="31"/>
      <c r="N221" s="31"/>
    </row>
    <row r="222" spans="1:14" ht="12.75">
      <c r="A222" s="15">
        <f t="shared" si="17"/>
        <v>42212</v>
      </c>
      <c r="B222" s="29">
        <f t="shared" si="18"/>
        <v>2</v>
      </c>
      <c r="C222" s="29" t="str">
        <f t="shared" si="16"/>
        <v>SEGUNDA</v>
      </c>
      <c r="D222" s="143"/>
      <c r="E222" s="143"/>
      <c r="F222" s="132"/>
      <c r="G222" s="12"/>
      <c r="H222" s="30"/>
      <c r="I222" s="58"/>
      <c r="J222" s="58"/>
      <c r="K222" s="58"/>
      <c r="L222" s="58"/>
      <c r="M222" s="58"/>
      <c r="N222" s="58"/>
    </row>
    <row r="223" spans="1:14" ht="12.75">
      <c r="A223" s="15">
        <f t="shared" si="17"/>
        <v>42213</v>
      </c>
      <c r="B223" s="29">
        <f t="shared" si="18"/>
        <v>3</v>
      </c>
      <c r="C223" s="29" t="str">
        <f t="shared" si="16"/>
        <v>TERÇA</v>
      </c>
      <c r="D223" s="143"/>
      <c r="E223" s="143"/>
      <c r="F223" s="132"/>
      <c r="G223" s="12"/>
      <c r="H223" s="30"/>
      <c r="I223" s="58"/>
      <c r="J223" s="58"/>
      <c r="K223" s="58"/>
      <c r="L223" s="58"/>
      <c r="M223" s="58"/>
      <c r="N223" s="58"/>
    </row>
    <row r="224" spans="1:14" ht="12.75">
      <c r="A224" s="15">
        <f t="shared" si="17"/>
        <v>42214</v>
      </c>
      <c r="B224" s="29">
        <f t="shared" si="18"/>
        <v>4</v>
      </c>
      <c r="C224" s="29" t="str">
        <f t="shared" si="16"/>
        <v>QUARTA</v>
      </c>
      <c r="D224" s="143"/>
      <c r="E224" s="143"/>
      <c r="F224" s="141"/>
      <c r="G224" s="141"/>
      <c r="H224" s="30"/>
      <c r="I224" s="58"/>
      <c r="J224" s="58"/>
      <c r="K224" s="58"/>
      <c r="L224" s="58"/>
      <c r="M224" s="58"/>
      <c r="N224" s="58"/>
    </row>
    <row r="225" spans="1:14" s="18" customFormat="1" ht="12.75">
      <c r="A225" s="15">
        <f t="shared" si="17"/>
        <v>42215</v>
      </c>
      <c r="B225" s="29">
        <f t="shared" si="18"/>
        <v>5</v>
      </c>
      <c r="C225" s="29" t="str">
        <f t="shared" si="16"/>
        <v>QUINTA</v>
      </c>
      <c r="D225" s="143"/>
      <c r="E225" s="143"/>
      <c r="F225" s="132"/>
      <c r="G225" s="12"/>
      <c r="H225" s="31"/>
      <c r="I225" s="31"/>
      <c r="J225" s="31"/>
      <c r="K225" s="31"/>
      <c r="L225" s="31"/>
      <c r="M225" s="31"/>
      <c r="N225" s="31"/>
    </row>
    <row r="226" spans="1:14" s="18" customFormat="1" ht="12.75">
      <c r="A226" s="92">
        <f t="shared" si="17"/>
        <v>42216</v>
      </c>
      <c r="B226" s="48">
        <f t="shared" si="18"/>
        <v>6</v>
      </c>
      <c r="C226" s="135" t="str">
        <f t="shared" si="16"/>
        <v>SEXTA</v>
      </c>
      <c r="D226" s="49"/>
      <c r="E226" s="49"/>
      <c r="F226" s="95"/>
      <c r="G226" s="37"/>
      <c r="H226" s="31"/>
      <c r="I226" s="31"/>
      <c r="J226" s="31"/>
      <c r="K226" s="31"/>
      <c r="L226" s="31"/>
      <c r="M226" s="31"/>
      <c r="N226" s="31"/>
    </row>
    <row r="227" spans="1:8" ht="23.25">
      <c r="A227" s="187" t="s">
        <v>25</v>
      </c>
      <c r="B227" s="187"/>
      <c r="C227" s="187"/>
      <c r="D227" s="187"/>
      <c r="E227" s="187"/>
      <c r="F227" s="187"/>
      <c r="G227" s="187"/>
      <c r="H227" s="14"/>
    </row>
    <row r="228" spans="1:8" s="23" customFormat="1" ht="12.75">
      <c r="A228" s="74" t="s">
        <v>34</v>
      </c>
      <c r="B228" s="74"/>
      <c r="C228" s="74" t="s">
        <v>35</v>
      </c>
      <c r="D228" s="74" t="s">
        <v>36</v>
      </c>
      <c r="E228" s="75" t="s">
        <v>37</v>
      </c>
      <c r="F228" s="228" t="s">
        <v>39</v>
      </c>
      <c r="G228" s="229"/>
      <c r="H228" s="11"/>
    </row>
    <row r="229" spans="1:8" ht="12.75">
      <c r="A229" s="92">
        <f>A226+1</f>
        <v>42217</v>
      </c>
      <c r="B229" s="48">
        <f t="shared" si="18"/>
        <v>7</v>
      </c>
      <c r="C229" s="48" t="str">
        <f aca="true" t="shared" si="19" ref="C229:C259">VLOOKUP($B229,$L$6:$M$12,2,FALSE)</f>
        <v>SÁBADO</v>
      </c>
      <c r="D229" s="49"/>
      <c r="E229" s="49"/>
      <c r="F229" s="95"/>
      <c r="G229" s="37"/>
      <c r="H229" s="14"/>
    </row>
    <row r="230" spans="1:14" ht="12.75">
      <c r="A230" s="92">
        <f>A229+1</f>
        <v>42218</v>
      </c>
      <c r="B230" s="48">
        <f t="shared" si="18"/>
        <v>1</v>
      </c>
      <c r="C230" s="48" t="str">
        <f t="shared" si="19"/>
        <v>DOMINGO</v>
      </c>
      <c r="D230" s="48"/>
      <c r="E230" s="49"/>
      <c r="F230" s="95"/>
      <c r="G230" s="37"/>
      <c r="H230" s="30"/>
      <c r="I230" s="58"/>
      <c r="J230" s="58"/>
      <c r="K230" s="58"/>
      <c r="L230" s="58"/>
      <c r="M230" s="58"/>
      <c r="N230" s="58"/>
    </row>
    <row r="231" spans="1:14" ht="12.75">
      <c r="A231" s="15">
        <f aca="true" t="shared" si="20" ref="A231:A259">A230+1</f>
        <v>42219</v>
      </c>
      <c r="B231" s="29">
        <f t="shared" si="18"/>
        <v>2</v>
      </c>
      <c r="C231" s="29" t="str">
        <f t="shared" si="19"/>
        <v>SEGUNDA</v>
      </c>
      <c r="D231" s="141"/>
      <c r="E231" s="141"/>
      <c r="F231" s="132"/>
      <c r="G231" s="12"/>
      <c r="H231" s="58"/>
      <c r="I231" s="58"/>
      <c r="J231" s="58"/>
      <c r="K231" s="58"/>
      <c r="L231" s="58"/>
      <c r="M231" s="58"/>
      <c r="N231" s="58"/>
    </row>
    <row r="232" spans="1:14" ht="12.75">
      <c r="A232" s="15">
        <f t="shared" si="20"/>
        <v>42220</v>
      </c>
      <c r="B232" s="29">
        <f t="shared" si="18"/>
        <v>3</v>
      </c>
      <c r="C232" s="29" t="str">
        <f t="shared" si="19"/>
        <v>TERÇA</v>
      </c>
      <c r="D232" s="143"/>
      <c r="E232" s="143"/>
      <c r="F232" s="132"/>
      <c r="G232" s="12"/>
      <c r="H232" s="30"/>
      <c r="I232" s="58"/>
      <c r="J232" s="58"/>
      <c r="K232" s="58"/>
      <c r="L232" s="58"/>
      <c r="M232" s="58"/>
      <c r="N232" s="58"/>
    </row>
    <row r="233" spans="1:14" ht="12.75">
      <c r="A233" s="165">
        <f t="shared" si="20"/>
        <v>42221</v>
      </c>
      <c r="B233" s="168">
        <f>WEEKDAY(A233)</f>
        <v>4</v>
      </c>
      <c r="C233" s="168" t="str">
        <f t="shared" si="19"/>
        <v>QUARTA</v>
      </c>
      <c r="D233" s="202" t="s">
        <v>114</v>
      </c>
      <c r="E233" s="209"/>
      <c r="F233" s="207" t="s">
        <v>106</v>
      </c>
      <c r="G233" s="208"/>
      <c r="H233" s="30"/>
      <c r="I233" s="58"/>
      <c r="J233" s="58"/>
      <c r="K233" s="58"/>
      <c r="L233" s="58"/>
      <c r="M233" s="58"/>
      <c r="N233" s="58"/>
    </row>
    <row r="234" spans="1:14" s="18" customFormat="1" ht="12.75">
      <c r="A234" s="165">
        <f t="shared" si="20"/>
        <v>42222</v>
      </c>
      <c r="B234" s="168">
        <f t="shared" si="18"/>
        <v>5</v>
      </c>
      <c r="C234" s="168" t="str">
        <f t="shared" si="19"/>
        <v>QUINTA</v>
      </c>
      <c r="D234" s="202" t="s">
        <v>114</v>
      </c>
      <c r="E234" s="209"/>
      <c r="F234" s="171"/>
      <c r="G234" s="161"/>
      <c r="H234" s="31"/>
      <c r="I234" s="31"/>
      <c r="J234" s="31"/>
      <c r="K234" s="31"/>
      <c r="L234" s="31"/>
      <c r="M234" s="31"/>
      <c r="N234" s="31"/>
    </row>
    <row r="235" spans="1:14" s="18" customFormat="1" ht="12.75" customHeight="1">
      <c r="A235" s="92">
        <f t="shared" si="20"/>
        <v>42223</v>
      </c>
      <c r="B235" s="48">
        <f t="shared" si="18"/>
        <v>6</v>
      </c>
      <c r="C235" s="135" t="str">
        <f t="shared" si="19"/>
        <v>SEXTA</v>
      </c>
      <c r="D235" s="49"/>
      <c r="E235" s="49"/>
      <c r="F235" s="94"/>
      <c r="G235" s="117"/>
      <c r="H235" s="31"/>
      <c r="I235" s="31"/>
      <c r="J235" s="31"/>
      <c r="K235" s="31"/>
      <c r="L235" s="31"/>
      <c r="M235" s="31"/>
      <c r="N235" s="31"/>
    </row>
    <row r="236" spans="1:14" ht="12.75">
      <c r="A236" s="92">
        <f t="shared" si="20"/>
        <v>42224</v>
      </c>
      <c r="B236" s="48">
        <f t="shared" si="18"/>
        <v>7</v>
      </c>
      <c r="C236" s="48" t="str">
        <f t="shared" si="19"/>
        <v>SÁBADO</v>
      </c>
      <c r="D236" s="49"/>
      <c r="E236" s="49"/>
      <c r="F236" s="95"/>
      <c r="G236" s="38"/>
      <c r="H236" s="30"/>
      <c r="I236" s="58"/>
      <c r="J236" s="58"/>
      <c r="K236" s="58"/>
      <c r="L236" s="58"/>
      <c r="M236" s="58"/>
      <c r="N236" s="58"/>
    </row>
    <row r="237" spans="1:14" ht="12.75">
      <c r="A237" s="92">
        <f t="shared" si="20"/>
        <v>42225</v>
      </c>
      <c r="B237" s="48">
        <f t="shared" si="18"/>
        <v>1</v>
      </c>
      <c r="C237" s="48" t="str">
        <f t="shared" si="19"/>
        <v>DOMINGO</v>
      </c>
      <c r="D237" s="49"/>
      <c r="E237" s="49"/>
      <c r="F237" s="95"/>
      <c r="G237" s="37"/>
      <c r="H237" s="30"/>
      <c r="I237" s="58"/>
      <c r="J237" s="58"/>
      <c r="K237" s="58"/>
      <c r="L237" s="58"/>
      <c r="M237" s="58"/>
      <c r="N237" s="58"/>
    </row>
    <row r="238" spans="1:8" ht="12.75">
      <c r="A238" s="15">
        <f t="shared" si="20"/>
        <v>42226</v>
      </c>
      <c r="B238" s="29">
        <f t="shared" si="18"/>
        <v>2</v>
      </c>
      <c r="C238" s="29" t="str">
        <f t="shared" si="19"/>
        <v>SEGUNDA</v>
      </c>
      <c r="D238" s="141"/>
      <c r="E238" s="143"/>
      <c r="F238" s="132"/>
      <c r="G238" s="12"/>
      <c r="H238" s="14"/>
    </row>
    <row r="239" spans="1:8" ht="12.75">
      <c r="A239" s="15">
        <f t="shared" si="20"/>
        <v>42227</v>
      </c>
      <c r="B239" s="29">
        <f t="shared" si="18"/>
        <v>3</v>
      </c>
      <c r="C239" s="29" t="str">
        <f t="shared" si="19"/>
        <v>TERÇA</v>
      </c>
      <c r="D239" s="141"/>
      <c r="E239" s="141"/>
      <c r="F239" s="132"/>
      <c r="G239" s="12"/>
      <c r="H239" s="14"/>
    </row>
    <row r="240" spans="1:8" ht="12.75">
      <c r="A240" s="15">
        <f t="shared" si="20"/>
        <v>42228</v>
      </c>
      <c r="B240" s="29">
        <f t="shared" si="18"/>
        <v>4</v>
      </c>
      <c r="C240" s="29" t="str">
        <f t="shared" si="19"/>
        <v>QUARTA</v>
      </c>
      <c r="D240" s="144"/>
      <c r="E240" s="144"/>
      <c r="F240" s="132"/>
      <c r="G240" s="12"/>
      <c r="H240" s="14"/>
    </row>
    <row r="241" spans="1:7" s="18" customFormat="1" ht="12.75">
      <c r="A241" s="15">
        <f t="shared" si="20"/>
        <v>42229</v>
      </c>
      <c r="B241" s="29">
        <f t="shared" si="18"/>
        <v>5</v>
      </c>
      <c r="C241" s="29" t="str">
        <f t="shared" si="19"/>
        <v>QUINTA</v>
      </c>
      <c r="D241" s="144"/>
      <c r="E241" s="144"/>
      <c r="F241" s="12"/>
      <c r="G241" s="12"/>
    </row>
    <row r="242" spans="1:7" s="18" customFormat="1" ht="12.75">
      <c r="A242" s="92">
        <f t="shared" si="20"/>
        <v>42230</v>
      </c>
      <c r="B242" s="48">
        <f t="shared" si="18"/>
        <v>6</v>
      </c>
      <c r="C242" s="135" t="str">
        <f t="shared" si="19"/>
        <v>SEXTA</v>
      </c>
      <c r="D242" s="37"/>
      <c r="E242" s="37"/>
      <c r="F242" s="37"/>
      <c r="G242" s="37"/>
    </row>
    <row r="243" spans="1:8" ht="12.75">
      <c r="A243" s="92">
        <f t="shared" si="20"/>
        <v>42231</v>
      </c>
      <c r="B243" s="48">
        <f t="shared" si="18"/>
        <v>7</v>
      </c>
      <c r="C243" s="48" t="str">
        <f t="shared" si="19"/>
        <v>SÁBADO</v>
      </c>
      <c r="D243" s="37"/>
      <c r="E243" s="37"/>
      <c r="F243" s="37"/>
      <c r="G243" s="37"/>
      <c r="H243" s="14"/>
    </row>
    <row r="244" spans="1:7" s="18" customFormat="1" ht="12.75">
      <c r="A244" s="92">
        <f t="shared" si="20"/>
        <v>42232</v>
      </c>
      <c r="B244" s="48">
        <f t="shared" si="18"/>
        <v>1</v>
      </c>
      <c r="C244" s="48" t="str">
        <f t="shared" si="19"/>
        <v>DOMINGO</v>
      </c>
      <c r="D244" s="117"/>
      <c r="E244" s="117"/>
      <c r="F244" s="117"/>
      <c r="G244" s="37"/>
    </row>
    <row r="245" spans="1:7" s="18" customFormat="1" ht="12.75">
      <c r="A245" s="56">
        <f t="shared" si="20"/>
        <v>42233</v>
      </c>
      <c r="B245" s="47">
        <f t="shared" si="18"/>
        <v>2</v>
      </c>
      <c r="C245" s="47" t="str">
        <f t="shared" si="19"/>
        <v>SEGUNDA</v>
      </c>
      <c r="D245" s="102"/>
      <c r="E245" s="102"/>
      <c r="F245" s="102"/>
      <c r="G245" s="34"/>
    </row>
    <row r="246" spans="1:8" ht="12.75">
      <c r="A246" s="26">
        <f t="shared" si="20"/>
        <v>42234</v>
      </c>
      <c r="B246" s="27">
        <f t="shared" si="18"/>
        <v>3</v>
      </c>
      <c r="C246" s="27" t="str">
        <f t="shared" si="19"/>
        <v>TERÇA</v>
      </c>
      <c r="D246" s="204" t="s">
        <v>116</v>
      </c>
      <c r="E246" s="205"/>
      <c r="F246" s="205"/>
      <c r="G246" s="206"/>
      <c r="H246" s="14"/>
    </row>
    <row r="247" spans="1:8" ht="12.75">
      <c r="A247" s="15">
        <f t="shared" si="20"/>
        <v>42235</v>
      </c>
      <c r="B247" s="29">
        <f t="shared" si="18"/>
        <v>4</v>
      </c>
      <c r="C247" s="29" t="str">
        <f t="shared" si="19"/>
        <v>QUARTA</v>
      </c>
      <c r="D247" s="143"/>
      <c r="E247" s="143"/>
      <c r="F247" s="132"/>
      <c r="G247" s="12"/>
      <c r="H247" s="14"/>
    </row>
    <row r="248" spans="1:7" s="18" customFormat="1" ht="12.75">
      <c r="A248" s="15">
        <f t="shared" si="20"/>
        <v>42236</v>
      </c>
      <c r="B248" s="29">
        <f t="shared" si="18"/>
        <v>5</v>
      </c>
      <c r="C248" s="29" t="str">
        <f t="shared" si="19"/>
        <v>QUINTA</v>
      </c>
      <c r="D248" s="143" t="s">
        <v>117</v>
      </c>
      <c r="E248" s="143"/>
      <c r="F248" s="222" t="s">
        <v>122</v>
      </c>
      <c r="G248" s="223"/>
    </row>
    <row r="249" spans="1:7" s="18" customFormat="1" ht="12.75" customHeight="1">
      <c r="A249" s="92">
        <f t="shared" si="20"/>
        <v>42237</v>
      </c>
      <c r="B249" s="48">
        <f t="shared" si="18"/>
        <v>6</v>
      </c>
      <c r="C249" s="135" t="str">
        <f t="shared" si="19"/>
        <v>SEXTA</v>
      </c>
      <c r="D249" s="49"/>
      <c r="E249" s="49"/>
      <c r="F249" s="94"/>
      <c r="G249" s="117"/>
    </row>
    <row r="250" spans="1:8" ht="12.75">
      <c r="A250" s="92">
        <f t="shared" si="20"/>
        <v>42238</v>
      </c>
      <c r="B250" s="48">
        <f t="shared" si="18"/>
        <v>7</v>
      </c>
      <c r="C250" s="48" t="str">
        <f t="shared" si="19"/>
        <v>SÁBADO</v>
      </c>
      <c r="D250" s="49"/>
      <c r="E250" s="49"/>
      <c r="F250" s="95"/>
      <c r="G250" s="38"/>
      <c r="H250" s="14"/>
    </row>
    <row r="251" spans="1:8" ht="12.75">
      <c r="A251" s="92">
        <f t="shared" si="20"/>
        <v>42239</v>
      </c>
      <c r="B251" s="48">
        <f t="shared" si="18"/>
        <v>1</v>
      </c>
      <c r="C251" s="48" t="str">
        <f t="shared" si="19"/>
        <v>DOMINGO</v>
      </c>
      <c r="D251" s="49"/>
      <c r="E251" s="49"/>
      <c r="F251" s="95"/>
      <c r="G251" s="37"/>
      <c r="H251" s="14"/>
    </row>
    <row r="252" spans="1:8" ht="12.75">
      <c r="A252" s="56">
        <f t="shared" si="20"/>
        <v>42240</v>
      </c>
      <c r="B252" s="47">
        <f t="shared" si="18"/>
        <v>2</v>
      </c>
      <c r="C252" s="47" t="str">
        <f t="shared" si="19"/>
        <v>SEGUNDA</v>
      </c>
      <c r="D252" s="102"/>
      <c r="E252" s="102"/>
      <c r="F252" s="68"/>
      <c r="G252" s="34"/>
      <c r="H252" s="14"/>
    </row>
    <row r="253" spans="1:8" ht="12.75">
      <c r="A253" s="15">
        <f t="shared" si="20"/>
        <v>42241</v>
      </c>
      <c r="B253" s="29">
        <f t="shared" si="18"/>
        <v>3</v>
      </c>
      <c r="C253" s="29" t="str">
        <f t="shared" si="19"/>
        <v>TERÇA</v>
      </c>
      <c r="D253" s="141"/>
      <c r="E253" s="141"/>
      <c r="F253" s="132"/>
      <c r="G253" s="12"/>
      <c r="H253" s="14"/>
    </row>
    <row r="254" spans="1:8" ht="12.75">
      <c r="A254" s="15">
        <f t="shared" si="20"/>
        <v>42242</v>
      </c>
      <c r="B254" s="29">
        <f t="shared" si="18"/>
        <v>4</v>
      </c>
      <c r="C254" s="29" t="str">
        <f t="shared" si="19"/>
        <v>QUARTA</v>
      </c>
      <c r="D254" s="141"/>
      <c r="E254" s="141"/>
      <c r="F254" s="132"/>
      <c r="G254" s="12"/>
      <c r="H254" s="14"/>
    </row>
    <row r="255" spans="1:7" s="18" customFormat="1" ht="12.75">
      <c r="A255" s="15">
        <f t="shared" si="20"/>
        <v>42243</v>
      </c>
      <c r="B255" s="29">
        <f t="shared" si="18"/>
        <v>5</v>
      </c>
      <c r="C255" s="29" t="str">
        <f t="shared" si="19"/>
        <v>QUINTA</v>
      </c>
      <c r="D255" s="134"/>
      <c r="E255" s="134"/>
      <c r="F255" s="132"/>
      <c r="G255" s="12"/>
    </row>
    <row r="256" spans="1:7" s="18" customFormat="1" ht="12.75">
      <c r="A256" s="92">
        <f t="shared" si="20"/>
        <v>42244</v>
      </c>
      <c r="B256" s="48">
        <f t="shared" si="18"/>
        <v>6</v>
      </c>
      <c r="C256" s="135" t="str">
        <f t="shared" si="19"/>
        <v>SEXTA</v>
      </c>
      <c r="D256" s="38"/>
      <c r="E256" s="38"/>
      <c r="F256" s="95"/>
      <c r="G256" s="37"/>
    </row>
    <row r="257" spans="1:8" ht="12.75">
      <c r="A257" s="92">
        <f t="shared" si="20"/>
        <v>42245</v>
      </c>
      <c r="B257" s="48">
        <f t="shared" si="18"/>
        <v>7</v>
      </c>
      <c r="C257" s="48" t="str">
        <f t="shared" si="19"/>
        <v>SÁBADO</v>
      </c>
      <c r="D257" s="49"/>
      <c r="E257" s="49"/>
      <c r="F257" s="95"/>
      <c r="G257" s="37"/>
      <c r="H257" s="14"/>
    </row>
    <row r="258" spans="1:8" ht="12.75">
      <c r="A258" s="92">
        <f t="shared" si="20"/>
        <v>42246</v>
      </c>
      <c r="B258" s="48">
        <f t="shared" si="18"/>
        <v>1</v>
      </c>
      <c r="C258" s="48" t="str">
        <f t="shared" si="19"/>
        <v>DOMINGO</v>
      </c>
      <c r="D258" s="48"/>
      <c r="E258" s="49"/>
      <c r="F258" s="95"/>
      <c r="G258" s="37"/>
      <c r="H258" s="14"/>
    </row>
    <row r="259" spans="1:8" ht="12.75">
      <c r="A259" s="15">
        <f t="shared" si="20"/>
        <v>42247</v>
      </c>
      <c r="B259" s="29">
        <f t="shared" si="18"/>
        <v>2</v>
      </c>
      <c r="C259" s="29" t="str">
        <f t="shared" si="19"/>
        <v>SEGUNDA</v>
      </c>
      <c r="D259" s="141"/>
      <c r="E259" s="141"/>
      <c r="F259" s="132"/>
      <c r="G259" s="12"/>
      <c r="H259" s="14"/>
    </row>
    <row r="260" spans="1:8" ht="23.25">
      <c r="A260" s="187" t="s">
        <v>26</v>
      </c>
      <c r="B260" s="187"/>
      <c r="C260" s="187"/>
      <c r="D260" s="187"/>
      <c r="E260" s="187"/>
      <c r="F260" s="187"/>
      <c r="G260" s="187"/>
      <c r="H260" s="14"/>
    </row>
    <row r="261" spans="1:8" s="23" customFormat="1" ht="12.75">
      <c r="A261" s="74" t="s">
        <v>34</v>
      </c>
      <c r="B261" s="74"/>
      <c r="C261" s="74" t="s">
        <v>35</v>
      </c>
      <c r="D261" s="74" t="s">
        <v>36</v>
      </c>
      <c r="E261" s="75" t="s">
        <v>37</v>
      </c>
      <c r="F261" s="196" t="s">
        <v>39</v>
      </c>
      <c r="G261" s="196"/>
      <c r="H261" s="11"/>
    </row>
    <row r="262" spans="1:8" ht="12.75">
      <c r="A262" s="165">
        <v>42248</v>
      </c>
      <c r="B262" s="168">
        <f t="shared" si="18"/>
        <v>3</v>
      </c>
      <c r="C262" s="168" t="str">
        <f aca="true" t="shared" si="21" ref="C262:C291">VLOOKUP($B262,$L$6:$M$12,2,FALSE)</f>
        <v>TERÇA</v>
      </c>
      <c r="D262" s="202" t="s">
        <v>114</v>
      </c>
      <c r="E262" s="209"/>
      <c r="F262" s="171"/>
      <c r="G262" s="161"/>
      <c r="H262" s="14"/>
    </row>
    <row r="263" spans="1:8" ht="12.75">
      <c r="A263" s="165">
        <f>A262+1</f>
        <v>42249</v>
      </c>
      <c r="B263" s="168">
        <f t="shared" si="18"/>
        <v>4</v>
      </c>
      <c r="C263" s="168" t="str">
        <f t="shared" si="21"/>
        <v>QUARTA</v>
      </c>
      <c r="D263" s="202" t="s">
        <v>114</v>
      </c>
      <c r="E263" s="209"/>
      <c r="F263" s="207" t="s">
        <v>106</v>
      </c>
      <c r="G263" s="208"/>
      <c r="H263" s="14"/>
    </row>
    <row r="264" spans="1:7" s="18" customFormat="1" ht="12.75">
      <c r="A264" s="15">
        <f aca="true" t="shared" si="22" ref="A264:A291">A263+1</f>
        <v>42250</v>
      </c>
      <c r="B264" s="29">
        <f t="shared" si="18"/>
        <v>5</v>
      </c>
      <c r="C264" s="29" t="str">
        <f t="shared" si="21"/>
        <v>QUINTA</v>
      </c>
      <c r="D264" s="141"/>
      <c r="E264" s="141"/>
      <c r="F264" s="132"/>
      <c r="G264" s="12"/>
    </row>
    <row r="265" spans="1:7" s="18" customFormat="1" ht="12.75">
      <c r="A265" s="88">
        <f t="shared" si="22"/>
        <v>42251</v>
      </c>
      <c r="B265" s="52">
        <f t="shared" si="18"/>
        <v>6</v>
      </c>
      <c r="C265" s="42" t="str">
        <f t="shared" si="21"/>
        <v>SEXTA</v>
      </c>
      <c r="D265" s="180" t="s">
        <v>95</v>
      </c>
      <c r="E265" s="190"/>
      <c r="F265" s="89"/>
      <c r="G265" s="44"/>
    </row>
    <row r="266" spans="1:8" ht="12.75">
      <c r="A266" s="88">
        <f t="shared" si="22"/>
        <v>42252</v>
      </c>
      <c r="B266" s="52">
        <f t="shared" si="18"/>
        <v>7</v>
      </c>
      <c r="C266" s="52" t="str">
        <f t="shared" si="21"/>
        <v>SÁBADO</v>
      </c>
      <c r="D266" s="46"/>
      <c r="E266" s="46"/>
      <c r="F266" s="89"/>
      <c r="G266" s="44"/>
      <c r="H266" s="14"/>
    </row>
    <row r="267" spans="1:8" ht="12.75">
      <c r="A267" s="88">
        <f t="shared" si="22"/>
        <v>42253</v>
      </c>
      <c r="B267" s="52">
        <f t="shared" si="18"/>
        <v>1</v>
      </c>
      <c r="C267" s="52" t="str">
        <f t="shared" si="21"/>
        <v>DOMINGO</v>
      </c>
      <c r="D267" s="44"/>
      <c r="E267" s="44"/>
      <c r="F267" s="96"/>
      <c r="G267" s="44"/>
      <c r="H267" s="14"/>
    </row>
    <row r="268" spans="1:8" ht="12.75">
      <c r="A268" s="88">
        <f t="shared" si="22"/>
        <v>42254</v>
      </c>
      <c r="B268" s="52">
        <f>WEEKDAY(A268)</f>
        <v>2</v>
      </c>
      <c r="C268" s="52" t="str">
        <f t="shared" si="21"/>
        <v>SEGUNDA</v>
      </c>
      <c r="D268" s="180" t="s">
        <v>99</v>
      </c>
      <c r="E268" s="190"/>
      <c r="F268" s="96"/>
      <c r="G268" s="44"/>
      <c r="H268" s="14"/>
    </row>
    <row r="269" spans="1:8" ht="12.75">
      <c r="A269" s="15">
        <f t="shared" si="22"/>
        <v>42255</v>
      </c>
      <c r="B269" s="29">
        <f t="shared" si="18"/>
        <v>3</v>
      </c>
      <c r="C269" s="29" t="str">
        <f t="shared" si="21"/>
        <v>TERÇA</v>
      </c>
      <c r="D269" s="141"/>
      <c r="E269" s="141"/>
      <c r="F269" s="12"/>
      <c r="G269" s="12"/>
      <c r="H269" s="14"/>
    </row>
    <row r="270" spans="1:8" ht="12.75">
      <c r="A270" s="15">
        <f t="shared" si="22"/>
        <v>42256</v>
      </c>
      <c r="B270" s="29">
        <f t="shared" si="18"/>
        <v>4</v>
      </c>
      <c r="C270" s="29" t="str">
        <f t="shared" si="21"/>
        <v>QUARTA</v>
      </c>
      <c r="D270" s="143"/>
      <c r="E270" s="141"/>
      <c r="F270" s="141"/>
      <c r="G270" s="141"/>
      <c r="H270" s="14"/>
    </row>
    <row r="271" spans="1:7" s="18" customFormat="1" ht="12.75">
      <c r="A271" s="15">
        <f t="shared" si="22"/>
        <v>42257</v>
      </c>
      <c r="B271" s="29">
        <f t="shared" si="18"/>
        <v>5</v>
      </c>
      <c r="C271" s="29" t="str">
        <f t="shared" si="21"/>
        <v>QUINTA</v>
      </c>
      <c r="D271" s="141"/>
      <c r="E271" s="141"/>
      <c r="F271" s="12"/>
      <c r="G271" s="12"/>
    </row>
    <row r="272" spans="1:7" s="18" customFormat="1" ht="12.75" customHeight="1">
      <c r="A272" s="92">
        <f t="shared" si="22"/>
        <v>42258</v>
      </c>
      <c r="B272" s="48">
        <f t="shared" si="18"/>
        <v>6</v>
      </c>
      <c r="C272" s="135" t="str">
        <f t="shared" si="21"/>
        <v>SEXTA</v>
      </c>
      <c r="D272" s="37"/>
      <c r="E272" s="37"/>
      <c r="F272" s="37"/>
      <c r="G272" s="117"/>
    </row>
    <row r="273" spans="1:8" ht="12.75">
      <c r="A273" s="92">
        <f t="shared" si="22"/>
        <v>42259</v>
      </c>
      <c r="B273" s="48">
        <f t="shared" si="18"/>
        <v>7</v>
      </c>
      <c r="C273" s="48" t="str">
        <f t="shared" si="21"/>
        <v>SÁBADO</v>
      </c>
      <c r="D273" s="37"/>
      <c r="E273" s="37"/>
      <c r="F273" s="37"/>
      <c r="G273" s="38"/>
      <c r="H273" s="14"/>
    </row>
    <row r="274" spans="1:8" ht="12.75">
      <c r="A274" s="92">
        <f t="shared" si="22"/>
        <v>42260</v>
      </c>
      <c r="B274" s="48">
        <f t="shared" si="18"/>
        <v>1</v>
      </c>
      <c r="C274" s="48" t="str">
        <f t="shared" si="21"/>
        <v>DOMINGO</v>
      </c>
      <c r="D274" s="48"/>
      <c r="E274" s="49"/>
      <c r="F274" s="95"/>
      <c r="G274" s="37"/>
      <c r="H274" s="14"/>
    </row>
    <row r="275" spans="1:8" ht="12.75">
      <c r="A275" s="15">
        <f t="shared" si="22"/>
        <v>42261</v>
      </c>
      <c r="B275" s="29">
        <f t="shared" si="18"/>
        <v>2</v>
      </c>
      <c r="C275" s="29" t="str">
        <f t="shared" si="21"/>
        <v>SEGUNDA</v>
      </c>
      <c r="D275" s="141"/>
      <c r="E275" s="141"/>
      <c r="F275" s="132"/>
      <c r="G275" s="12"/>
      <c r="H275" s="14"/>
    </row>
    <row r="276" spans="1:8" ht="12.75">
      <c r="A276" s="15">
        <f t="shared" si="22"/>
        <v>42262</v>
      </c>
      <c r="B276" s="29">
        <f aca="true" t="shared" si="23" ref="B276:B343">WEEKDAY(A276)</f>
        <v>3</v>
      </c>
      <c r="C276" s="29" t="str">
        <f t="shared" si="21"/>
        <v>TERÇA</v>
      </c>
      <c r="D276" s="143"/>
      <c r="E276" s="143"/>
      <c r="F276" s="132"/>
      <c r="G276" s="12"/>
      <c r="H276" s="14"/>
    </row>
    <row r="277" spans="1:8" ht="12.75">
      <c r="A277" s="15">
        <f t="shared" si="22"/>
        <v>42263</v>
      </c>
      <c r="B277" s="29">
        <f t="shared" si="23"/>
        <v>4</v>
      </c>
      <c r="C277" s="29" t="str">
        <f t="shared" si="21"/>
        <v>QUARTA</v>
      </c>
      <c r="D277" s="144"/>
      <c r="E277" s="144"/>
      <c r="F277" s="132"/>
      <c r="G277" s="12"/>
      <c r="H277" s="14"/>
    </row>
    <row r="278" spans="1:7" s="18" customFormat="1" ht="12.75">
      <c r="A278" s="15">
        <f t="shared" si="22"/>
        <v>42264</v>
      </c>
      <c r="B278" s="29">
        <f t="shared" si="23"/>
        <v>5</v>
      </c>
      <c r="C278" s="29" t="str">
        <f t="shared" si="21"/>
        <v>QUINTA</v>
      </c>
      <c r="D278" s="144"/>
      <c r="E278" s="144"/>
      <c r="F278" s="12"/>
      <c r="G278" s="12"/>
    </row>
    <row r="279" spans="1:7" s="18" customFormat="1" ht="12.75">
      <c r="A279" s="92">
        <f t="shared" si="22"/>
        <v>42265</v>
      </c>
      <c r="B279" s="48">
        <f t="shared" si="23"/>
        <v>6</v>
      </c>
      <c r="C279" s="135" t="str">
        <f t="shared" si="21"/>
        <v>SEXTA</v>
      </c>
      <c r="D279" s="37"/>
      <c r="E279" s="37"/>
      <c r="F279" s="37"/>
      <c r="G279" s="37"/>
    </row>
    <row r="280" spans="1:8" ht="12.75">
      <c r="A280" s="92">
        <f t="shared" si="22"/>
        <v>42266</v>
      </c>
      <c r="B280" s="48">
        <f t="shared" si="23"/>
        <v>7</v>
      </c>
      <c r="C280" s="48" t="str">
        <f t="shared" si="21"/>
        <v>SÁBADO</v>
      </c>
      <c r="D280" s="37"/>
      <c r="E280" s="37"/>
      <c r="F280" s="37"/>
      <c r="G280" s="37"/>
      <c r="H280" s="14"/>
    </row>
    <row r="281" spans="1:7" s="18" customFormat="1" ht="12.75">
      <c r="A281" s="92">
        <f t="shared" si="22"/>
        <v>42267</v>
      </c>
      <c r="B281" s="48">
        <f t="shared" si="23"/>
        <v>1</v>
      </c>
      <c r="C281" s="48" t="str">
        <f t="shared" si="21"/>
        <v>DOMINGO</v>
      </c>
      <c r="D281" s="37"/>
      <c r="E281" s="37"/>
      <c r="F281" s="37"/>
      <c r="G281" s="37"/>
    </row>
    <row r="282" spans="1:7" s="18" customFormat="1" ht="12.75">
      <c r="A282" s="15">
        <f t="shared" si="22"/>
        <v>42268</v>
      </c>
      <c r="B282" s="29">
        <f t="shared" si="23"/>
        <v>2</v>
      </c>
      <c r="C282" s="29" t="str">
        <f t="shared" si="21"/>
        <v>SEGUNDA</v>
      </c>
      <c r="D282" s="141"/>
      <c r="E282" s="141"/>
      <c r="F282" s="12"/>
      <c r="G282" s="12"/>
    </row>
    <row r="283" spans="1:8" ht="12.75">
      <c r="A283" s="26">
        <f t="shared" si="22"/>
        <v>42269</v>
      </c>
      <c r="B283" s="27">
        <f t="shared" si="23"/>
        <v>3</v>
      </c>
      <c r="C283" s="27" t="str">
        <f t="shared" si="21"/>
        <v>TERÇA</v>
      </c>
      <c r="D283" s="204" t="s">
        <v>118</v>
      </c>
      <c r="E283" s="205"/>
      <c r="F283" s="205"/>
      <c r="G283" s="206"/>
      <c r="H283" s="14"/>
    </row>
    <row r="284" spans="1:8" ht="12.75">
      <c r="A284" s="15">
        <f t="shared" si="22"/>
        <v>42270</v>
      </c>
      <c r="B284" s="29">
        <f t="shared" si="23"/>
        <v>4</v>
      </c>
      <c r="C284" s="29" t="str">
        <f t="shared" si="21"/>
        <v>QUARTA</v>
      </c>
      <c r="D284" s="143"/>
      <c r="E284" s="141"/>
      <c r="F284" s="141"/>
      <c r="G284" s="141"/>
      <c r="H284" s="14"/>
    </row>
    <row r="285" spans="1:7" s="18" customFormat="1" ht="12.75">
      <c r="A285" s="15">
        <f t="shared" si="22"/>
        <v>42271</v>
      </c>
      <c r="B285" s="29">
        <f t="shared" si="23"/>
        <v>5</v>
      </c>
      <c r="C285" s="29" t="str">
        <f t="shared" si="21"/>
        <v>QUINTA</v>
      </c>
      <c r="D285" s="143"/>
      <c r="E285" s="143"/>
      <c r="F285" s="132"/>
      <c r="G285" s="12"/>
    </row>
    <row r="286" spans="1:7" s="18" customFormat="1" ht="12.75" customHeight="1">
      <c r="A286" s="92">
        <f t="shared" si="22"/>
        <v>42272</v>
      </c>
      <c r="B286" s="48">
        <f t="shared" si="23"/>
        <v>6</v>
      </c>
      <c r="C286" s="135" t="str">
        <f t="shared" si="21"/>
        <v>SEXTA</v>
      </c>
      <c r="D286" s="137"/>
      <c r="E286" s="137"/>
      <c r="F286" s="94"/>
      <c r="G286" s="117"/>
    </row>
    <row r="287" spans="1:8" ht="12.75">
      <c r="A287" s="92">
        <f t="shared" si="22"/>
        <v>42273</v>
      </c>
      <c r="B287" s="48">
        <f t="shared" si="23"/>
        <v>7</v>
      </c>
      <c r="C287" s="48" t="str">
        <f t="shared" si="21"/>
        <v>SÁBADO</v>
      </c>
      <c r="D287" s="49"/>
      <c r="E287" s="49"/>
      <c r="F287" s="95"/>
      <c r="G287" s="38"/>
      <c r="H287" s="14"/>
    </row>
    <row r="288" spans="1:8" ht="12.75">
      <c r="A288" s="92">
        <f t="shared" si="22"/>
        <v>42274</v>
      </c>
      <c r="B288" s="48">
        <f t="shared" si="23"/>
        <v>1</v>
      </c>
      <c r="C288" s="48" t="str">
        <f t="shared" si="21"/>
        <v>DOMINGO</v>
      </c>
      <c r="D288" s="48"/>
      <c r="E288" s="48"/>
      <c r="F288" s="95"/>
      <c r="G288" s="37"/>
      <c r="H288" s="14"/>
    </row>
    <row r="289" spans="1:8" ht="12.75">
      <c r="A289" s="15">
        <f t="shared" si="22"/>
        <v>42275</v>
      </c>
      <c r="B289" s="29">
        <f t="shared" si="23"/>
        <v>2</v>
      </c>
      <c r="C289" s="29" t="str">
        <f t="shared" si="21"/>
        <v>SEGUNDA</v>
      </c>
      <c r="D289" s="141"/>
      <c r="E289" s="141"/>
      <c r="F289" s="132"/>
      <c r="G289" s="12"/>
      <c r="H289" s="14"/>
    </row>
    <row r="290" spans="1:8" ht="12.75">
      <c r="A290" s="15">
        <f t="shared" si="22"/>
        <v>42276</v>
      </c>
      <c r="B290" s="29">
        <f t="shared" si="23"/>
        <v>3</v>
      </c>
      <c r="C290" s="29" t="str">
        <f t="shared" si="21"/>
        <v>TERÇA</v>
      </c>
      <c r="D290" s="143"/>
      <c r="E290" s="143"/>
      <c r="F290" s="132"/>
      <c r="G290" s="12"/>
      <c r="H290" s="14"/>
    </row>
    <row r="291" spans="1:8" ht="12.75">
      <c r="A291" s="15">
        <f t="shared" si="22"/>
        <v>42277</v>
      </c>
      <c r="B291" s="29">
        <f t="shared" si="23"/>
        <v>4</v>
      </c>
      <c r="C291" s="29" t="str">
        <f t="shared" si="21"/>
        <v>QUARTA</v>
      </c>
      <c r="D291" s="143"/>
      <c r="E291" s="143"/>
      <c r="F291" s="132"/>
      <c r="G291" s="12"/>
      <c r="H291" s="14"/>
    </row>
    <row r="292" spans="1:8" ht="23.25">
      <c r="A292" s="226" t="s">
        <v>27</v>
      </c>
      <c r="B292" s="227"/>
      <c r="C292" s="227"/>
      <c r="D292" s="227"/>
      <c r="E292" s="227"/>
      <c r="F292" s="227"/>
      <c r="G292" s="227"/>
      <c r="H292" s="14"/>
    </row>
    <row r="293" spans="1:8" s="23" customFormat="1" ht="12.75">
      <c r="A293" s="62" t="s">
        <v>34</v>
      </c>
      <c r="B293" s="62"/>
      <c r="C293" s="62" t="s">
        <v>35</v>
      </c>
      <c r="D293" s="62" t="s">
        <v>36</v>
      </c>
      <c r="E293" s="63" t="s">
        <v>37</v>
      </c>
      <c r="F293" s="185" t="s">
        <v>39</v>
      </c>
      <c r="G293" s="193"/>
      <c r="H293" s="11"/>
    </row>
    <row r="294" spans="1:7" s="18" customFormat="1" ht="12.75">
      <c r="A294" s="15">
        <v>42278</v>
      </c>
      <c r="B294" s="29">
        <f t="shared" si="23"/>
        <v>5</v>
      </c>
      <c r="C294" s="29" t="str">
        <f aca="true" t="shared" si="24" ref="C294:C324">VLOOKUP($B294,$L$6:$M$12,2,FALSE)</f>
        <v>QUINTA</v>
      </c>
      <c r="D294" s="143"/>
      <c r="E294" s="143"/>
      <c r="F294" s="132"/>
      <c r="G294" s="12"/>
    </row>
    <row r="295" spans="1:7" s="18" customFormat="1" ht="12.75" customHeight="1">
      <c r="A295" s="92">
        <f>A294+1</f>
        <v>42279</v>
      </c>
      <c r="B295" s="48">
        <f t="shared" si="23"/>
        <v>6</v>
      </c>
      <c r="C295" s="135" t="str">
        <f t="shared" si="24"/>
        <v>SEXTA</v>
      </c>
      <c r="D295" s="49"/>
      <c r="E295" s="49"/>
      <c r="F295" s="94"/>
      <c r="G295" s="117"/>
    </row>
    <row r="296" spans="1:8" ht="12.75">
      <c r="A296" s="92">
        <f aca="true" t="shared" si="25" ref="A296:A324">A295+1</f>
        <v>42280</v>
      </c>
      <c r="B296" s="48">
        <f t="shared" si="23"/>
        <v>7</v>
      </c>
      <c r="C296" s="48" t="str">
        <f t="shared" si="24"/>
        <v>SÁBADO</v>
      </c>
      <c r="D296" s="49"/>
      <c r="E296" s="49"/>
      <c r="F296" s="95"/>
      <c r="G296" s="38"/>
      <c r="H296" s="14"/>
    </row>
    <row r="297" spans="1:8" ht="12.75">
      <c r="A297" s="92">
        <f t="shared" si="25"/>
        <v>42281</v>
      </c>
      <c r="B297" s="48">
        <f t="shared" si="23"/>
        <v>1</v>
      </c>
      <c r="C297" s="48" t="str">
        <f t="shared" si="24"/>
        <v>DOMINGO</v>
      </c>
      <c r="D297" s="49"/>
      <c r="E297" s="49"/>
      <c r="F297" s="95"/>
      <c r="G297" s="37"/>
      <c r="H297" s="14"/>
    </row>
    <row r="298" spans="1:8" ht="12.75">
      <c r="A298" s="15">
        <f t="shared" si="25"/>
        <v>42282</v>
      </c>
      <c r="B298" s="29">
        <f t="shared" si="23"/>
        <v>2</v>
      </c>
      <c r="C298" s="29" t="str">
        <f t="shared" si="24"/>
        <v>SEGUNDA</v>
      </c>
      <c r="D298" s="141"/>
      <c r="E298" s="141"/>
      <c r="F298" s="132"/>
      <c r="G298" s="12"/>
      <c r="H298" s="14"/>
    </row>
    <row r="299" spans="1:8" ht="12.75">
      <c r="A299" s="165">
        <f t="shared" si="25"/>
        <v>42283</v>
      </c>
      <c r="B299" s="168">
        <f t="shared" si="23"/>
        <v>3</v>
      </c>
      <c r="C299" s="168" t="str">
        <f t="shared" si="24"/>
        <v>TERÇA</v>
      </c>
      <c r="D299" s="202" t="s">
        <v>114</v>
      </c>
      <c r="E299" s="209"/>
      <c r="F299" s="171"/>
      <c r="G299" s="161"/>
      <c r="H299" s="14"/>
    </row>
    <row r="300" spans="1:8" ht="12.75">
      <c r="A300" s="165">
        <f t="shared" si="25"/>
        <v>42284</v>
      </c>
      <c r="B300" s="168">
        <f>WEEKDAY(A300)</f>
        <v>4</v>
      </c>
      <c r="C300" s="168" t="str">
        <f t="shared" si="24"/>
        <v>QUARTA</v>
      </c>
      <c r="D300" s="202" t="s">
        <v>114</v>
      </c>
      <c r="E300" s="209"/>
      <c r="F300" s="170"/>
      <c r="G300" s="170"/>
      <c r="H300" s="14"/>
    </row>
    <row r="301" spans="1:7" s="18" customFormat="1" ht="12.75">
      <c r="A301" s="15">
        <f t="shared" si="25"/>
        <v>42285</v>
      </c>
      <c r="B301" s="29">
        <f t="shared" si="23"/>
        <v>5</v>
      </c>
      <c r="C301" s="29" t="str">
        <f t="shared" si="24"/>
        <v>QUINTA</v>
      </c>
      <c r="D301" s="141"/>
      <c r="E301" s="141"/>
      <c r="F301" s="132"/>
      <c r="G301" s="12"/>
    </row>
    <row r="302" spans="1:7" s="18" customFormat="1" ht="12.75">
      <c r="A302" s="88">
        <f t="shared" si="25"/>
        <v>42286</v>
      </c>
      <c r="B302" s="52">
        <f t="shared" si="23"/>
        <v>6</v>
      </c>
      <c r="C302" s="42" t="str">
        <f t="shared" si="24"/>
        <v>SEXTA</v>
      </c>
      <c r="D302" s="180" t="s">
        <v>95</v>
      </c>
      <c r="E302" s="181"/>
      <c r="F302" s="89"/>
      <c r="G302" s="44"/>
    </row>
    <row r="303" spans="1:15" s="18" customFormat="1" ht="12.75">
      <c r="A303" s="88">
        <f t="shared" si="25"/>
        <v>42287</v>
      </c>
      <c r="B303" s="52">
        <f t="shared" si="23"/>
        <v>7</v>
      </c>
      <c r="C303" s="52" t="str">
        <f t="shared" si="24"/>
        <v>SÁBADO</v>
      </c>
      <c r="D303" s="46"/>
      <c r="E303" s="46"/>
      <c r="F303" s="89"/>
      <c r="G303" s="44"/>
      <c r="H303" s="31"/>
      <c r="I303" s="31"/>
      <c r="J303" s="31"/>
      <c r="K303" s="31"/>
      <c r="L303" s="31"/>
      <c r="M303" s="31"/>
      <c r="N303" s="31"/>
      <c r="O303" s="31"/>
    </row>
    <row r="304" spans="1:15" ht="12.75">
      <c r="A304" s="88">
        <f t="shared" si="25"/>
        <v>42288</v>
      </c>
      <c r="B304" s="52">
        <f t="shared" si="23"/>
        <v>1</v>
      </c>
      <c r="C304" s="52" t="str">
        <f t="shared" si="24"/>
        <v>DOMINGO</v>
      </c>
      <c r="D304" s="44"/>
      <c r="E304" s="44"/>
      <c r="F304" s="96"/>
      <c r="G304" s="44"/>
      <c r="H304" s="30"/>
      <c r="I304" s="58"/>
      <c r="J304" s="58"/>
      <c r="K304" s="58"/>
      <c r="L304" s="58"/>
      <c r="M304" s="58"/>
      <c r="N304" s="58"/>
      <c r="O304" s="58"/>
    </row>
    <row r="305" spans="1:15" ht="12.75">
      <c r="A305" s="88">
        <f t="shared" si="25"/>
        <v>42289</v>
      </c>
      <c r="B305" s="64">
        <f t="shared" si="23"/>
        <v>2</v>
      </c>
      <c r="C305" s="64" t="str">
        <f t="shared" si="24"/>
        <v>SEGUNDA</v>
      </c>
      <c r="D305" s="191" t="s">
        <v>100</v>
      </c>
      <c r="E305" s="192"/>
      <c r="F305" s="96"/>
      <c r="G305" s="96"/>
      <c r="H305" s="30"/>
      <c r="I305" s="60"/>
      <c r="J305" s="58"/>
      <c r="K305" s="58"/>
      <c r="L305" s="58"/>
      <c r="M305" s="58"/>
      <c r="N305" s="58"/>
      <c r="O305" s="58"/>
    </row>
    <row r="306" spans="1:15" ht="12.75">
      <c r="A306" s="15">
        <f t="shared" si="25"/>
        <v>42290</v>
      </c>
      <c r="B306" s="29">
        <f t="shared" si="23"/>
        <v>3</v>
      </c>
      <c r="C306" s="29" t="str">
        <f t="shared" si="24"/>
        <v>TERÇA</v>
      </c>
      <c r="D306" s="141"/>
      <c r="E306" s="141"/>
      <c r="F306" s="134"/>
      <c r="G306" s="12"/>
      <c r="H306" s="30"/>
      <c r="I306" s="58"/>
      <c r="J306" s="58"/>
      <c r="K306" s="58"/>
      <c r="L306" s="58"/>
      <c r="M306" s="58"/>
      <c r="N306" s="58"/>
      <c r="O306" s="58"/>
    </row>
    <row r="307" spans="1:15" ht="12.75">
      <c r="A307" s="15">
        <f t="shared" si="25"/>
        <v>42291</v>
      </c>
      <c r="B307" s="29">
        <f t="shared" si="23"/>
        <v>4</v>
      </c>
      <c r="C307" s="29" t="str">
        <f t="shared" si="24"/>
        <v>QUARTA</v>
      </c>
      <c r="D307" s="144"/>
      <c r="E307" s="144"/>
      <c r="F307" s="207" t="s">
        <v>106</v>
      </c>
      <c r="G307" s="208"/>
      <c r="H307" s="30"/>
      <c r="I307" s="58"/>
      <c r="J307" s="58"/>
      <c r="K307" s="58"/>
      <c r="L307" s="58"/>
      <c r="M307" s="58"/>
      <c r="N307" s="58"/>
      <c r="O307" s="58"/>
    </row>
    <row r="308" spans="1:15" s="18" customFormat="1" ht="12.75">
      <c r="A308" s="15">
        <f t="shared" si="25"/>
        <v>42292</v>
      </c>
      <c r="B308" s="29">
        <f t="shared" si="23"/>
        <v>5</v>
      </c>
      <c r="C308" s="29" t="str">
        <f t="shared" si="24"/>
        <v>QUINTA</v>
      </c>
      <c r="D308" s="144"/>
      <c r="E308" s="144"/>
      <c r="F308" s="12"/>
      <c r="G308" s="29"/>
      <c r="H308" s="32"/>
      <c r="I308" s="31"/>
      <c r="J308" s="31"/>
      <c r="K308" s="31"/>
      <c r="L308" s="31"/>
      <c r="M308" s="31"/>
      <c r="N308" s="31"/>
      <c r="O308" s="31"/>
    </row>
    <row r="309" spans="1:15" s="18" customFormat="1" ht="12.75">
      <c r="A309" s="92">
        <f t="shared" si="25"/>
        <v>42293</v>
      </c>
      <c r="B309" s="48">
        <f t="shared" si="23"/>
        <v>6</v>
      </c>
      <c r="C309" s="135" t="str">
        <f t="shared" si="24"/>
        <v>SEXTA</v>
      </c>
      <c r="D309" s="37"/>
      <c r="E309" s="37"/>
      <c r="F309" s="37"/>
      <c r="G309" s="37"/>
      <c r="H309" s="31"/>
      <c r="I309" s="31"/>
      <c r="J309" s="31"/>
      <c r="K309" s="31"/>
      <c r="L309" s="31"/>
      <c r="M309" s="31"/>
      <c r="N309" s="31"/>
      <c r="O309" s="31"/>
    </row>
    <row r="310" spans="1:15" s="18" customFormat="1" ht="12.75">
      <c r="A310" s="92">
        <f t="shared" si="25"/>
        <v>42294</v>
      </c>
      <c r="B310" s="48">
        <f t="shared" si="23"/>
        <v>7</v>
      </c>
      <c r="C310" s="48" t="str">
        <f t="shared" si="24"/>
        <v>SÁBADO</v>
      </c>
      <c r="D310" s="37"/>
      <c r="E310" s="37"/>
      <c r="F310" s="37"/>
      <c r="G310" s="37"/>
      <c r="H310" s="31"/>
      <c r="I310" s="31"/>
      <c r="J310" s="31"/>
      <c r="K310" s="31"/>
      <c r="L310" s="31"/>
      <c r="M310" s="31"/>
      <c r="N310" s="31"/>
      <c r="O310" s="31"/>
    </row>
    <row r="311" spans="1:15" s="18" customFormat="1" ht="12.75">
      <c r="A311" s="92">
        <f t="shared" si="25"/>
        <v>42295</v>
      </c>
      <c r="B311" s="48">
        <f t="shared" si="23"/>
        <v>1</v>
      </c>
      <c r="C311" s="48" t="str">
        <f t="shared" si="24"/>
        <v>DOMINGO</v>
      </c>
      <c r="D311" s="37"/>
      <c r="E311" s="37"/>
      <c r="F311" s="37"/>
      <c r="G311" s="37"/>
      <c r="H311" s="31"/>
      <c r="I311" s="31"/>
      <c r="J311" s="31"/>
      <c r="K311" s="31"/>
      <c r="L311" s="31"/>
      <c r="M311" s="31"/>
      <c r="N311" s="31"/>
      <c r="O311" s="31"/>
    </row>
    <row r="312" spans="1:15" s="18" customFormat="1" ht="12.75">
      <c r="A312" s="15">
        <f t="shared" si="25"/>
        <v>42296</v>
      </c>
      <c r="B312" s="29">
        <f t="shared" si="23"/>
        <v>2</v>
      </c>
      <c r="C312" s="29" t="str">
        <f t="shared" si="24"/>
        <v>SEGUNDA</v>
      </c>
      <c r="D312" s="141"/>
      <c r="E312" s="141"/>
      <c r="F312" s="12"/>
      <c r="G312" s="12"/>
      <c r="H312" s="31"/>
      <c r="I312" s="31"/>
      <c r="J312" s="31"/>
      <c r="K312" s="31"/>
      <c r="L312" s="31"/>
      <c r="M312" s="31"/>
      <c r="N312" s="31"/>
      <c r="O312" s="31"/>
    </row>
    <row r="313" spans="1:15" ht="12.75">
      <c r="A313" s="15">
        <f t="shared" si="25"/>
        <v>42297</v>
      </c>
      <c r="B313" s="29">
        <f t="shared" si="23"/>
        <v>3</v>
      </c>
      <c r="C313" s="29" t="str">
        <f t="shared" si="24"/>
        <v>TERÇA</v>
      </c>
      <c r="D313" s="141"/>
      <c r="E313" s="141"/>
      <c r="F313" s="12"/>
      <c r="G313" s="12"/>
      <c r="H313" s="30"/>
      <c r="I313" s="58"/>
      <c r="J313" s="58"/>
      <c r="K313" s="58"/>
      <c r="L313" s="58"/>
      <c r="M313" s="58"/>
      <c r="N313" s="58"/>
      <c r="O313" s="58"/>
    </row>
    <row r="314" spans="1:15" ht="12.75">
      <c r="A314" s="15">
        <f t="shared" si="25"/>
        <v>42298</v>
      </c>
      <c r="B314" s="29">
        <f t="shared" si="23"/>
        <v>4</v>
      </c>
      <c r="C314" s="29" t="str">
        <f t="shared" si="24"/>
        <v>QUARTA</v>
      </c>
      <c r="D314" s="143"/>
      <c r="E314" s="143"/>
      <c r="F314" s="12"/>
      <c r="G314" s="12"/>
      <c r="H314" s="30"/>
      <c r="I314" s="58"/>
      <c r="J314" s="58"/>
      <c r="K314" s="58"/>
      <c r="L314" s="58"/>
      <c r="M314" s="58"/>
      <c r="N314" s="58"/>
      <c r="O314" s="58"/>
    </row>
    <row r="315" spans="1:15" s="18" customFormat="1" ht="12.75">
      <c r="A315" s="15">
        <f t="shared" si="25"/>
        <v>42299</v>
      </c>
      <c r="B315" s="29">
        <f t="shared" si="23"/>
        <v>5</v>
      </c>
      <c r="C315" s="29" t="str">
        <f t="shared" si="24"/>
        <v>QUINTA</v>
      </c>
      <c r="D315" s="141"/>
      <c r="E315" s="141"/>
      <c r="F315" s="132"/>
      <c r="G315" s="29"/>
      <c r="H315" s="31"/>
      <c r="I315" s="31"/>
      <c r="J315" s="31"/>
      <c r="K315" s="31"/>
      <c r="L315" s="31"/>
      <c r="M315" s="31"/>
      <c r="N315" s="31"/>
      <c r="O315" s="31"/>
    </row>
    <row r="316" spans="1:15" s="18" customFormat="1" ht="12.75" customHeight="1">
      <c r="A316" s="92">
        <f t="shared" si="25"/>
        <v>42300</v>
      </c>
      <c r="B316" s="48">
        <f t="shared" si="23"/>
        <v>6</v>
      </c>
      <c r="C316" s="135" t="str">
        <f t="shared" si="24"/>
        <v>SEXTA</v>
      </c>
      <c r="D316" s="48"/>
      <c r="E316" s="48"/>
      <c r="F316" s="94"/>
      <c r="G316" s="117"/>
      <c r="H316" s="31"/>
      <c r="I316" s="31"/>
      <c r="J316" s="31"/>
      <c r="K316" s="31"/>
      <c r="L316" s="31"/>
      <c r="M316" s="31"/>
      <c r="N316" s="31"/>
      <c r="O316" s="31"/>
    </row>
    <row r="317" spans="1:15" s="18" customFormat="1" ht="12.75">
      <c r="A317" s="92">
        <f t="shared" si="25"/>
        <v>42301</v>
      </c>
      <c r="B317" s="48">
        <f t="shared" si="23"/>
        <v>7</v>
      </c>
      <c r="C317" s="48" t="str">
        <f t="shared" si="24"/>
        <v>SÁBADO</v>
      </c>
      <c r="D317" s="49"/>
      <c r="E317" s="49"/>
      <c r="F317" s="95"/>
      <c r="G317" s="38"/>
      <c r="H317" s="31"/>
      <c r="I317" s="31"/>
      <c r="J317" s="31"/>
      <c r="K317" s="31"/>
      <c r="L317" s="31"/>
      <c r="M317" s="31"/>
      <c r="N317" s="31"/>
      <c r="O317" s="31"/>
    </row>
    <row r="318" spans="1:15" s="18" customFormat="1" ht="12.75">
      <c r="A318" s="92">
        <f t="shared" si="25"/>
        <v>42302</v>
      </c>
      <c r="B318" s="48">
        <f t="shared" si="23"/>
        <v>1</v>
      </c>
      <c r="C318" s="48" t="str">
        <f t="shared" si="24"/>
        <v>DOMINGO</v>
      </c>
      <c r="D318" s="137"/>
      <c r="E318" s="137"/>
      <c r="F318" s="95"/>
      <c r="G318" s="37"/>
      <c r="H318" s="31"/>
      <c r="I318" s="31"/>
      <c r="J318" s="31"/>
      <c r="K318" s="31"/>
      <c r="L318" s="31"/>
      <c r="M318" s="31"/>
      <c r="N318" s="31"/>
      <c r="O318" s="31"/>
    </row>
    <row r="319" spans="1:15" ht="12.75">
      <c r="A319" s="15">
        <f t="shared" si="25"/>
        <v>42303</v>
      </c>
      <c r="B319" s="29">
        <f t="shared" si="23"/>
        <v>2</v>
      </c>
      <c r="C319" s="29" t="str">
        <f t="shared" si="24"/>
        <v>SEGUNDA</v>
      </c>
      <c r="D319" s="141"/>
      <c r="E319" s="141"/>
      <c r="F319" s="132"/>
      <c r="G319" s="12"/>
      <c r="H319" s="30"/>
      <c r="I319" s="58"/>
      <c r="J319" s="58"/>
      <c r="K319" s="58"/>
      <c r="L319" s="58"/>
      <c r="M319" s="58"/>
      <c r="N319" s="58"/>
      <c r="O319" s="58"/>
    </row>
    <row r="320" spans="1:15" ht="12.75">
      <c r="A320" s="26">
        <f t="shared" si="25"/>
        <v>42304</v>
      </c>
      <c r="B320" s="27">
        <f t="shared" si="23"/>
        <v>3</v>
      </c>
      <c r="C320" s="27" t="str">
        <f t="shared" si="24"/>
        <v>TERÇA</v>
      </c>
      <c r="D320" s="204" t="s">
        <v>119</v>
      </c>
      <c r="E320" s="205"/>
      <c r="F320" s="205"/>
      <c r="G320" s="206"/>
      <c r="H320" s="30"/>
      <c r="I320" s="58"/>
      <c r="J320" s="58"/>
      <c r="K320" s="58"/>
      <c r="L320" s="58"/>
      <c r="M320" s="58"/>
      <c r="N320" s="58"/>
      <c r="O320" s="58"/>
    </row>
    <row r="321" spans="1:8" ht="12.75">
      <c r="A321" s="15">
        <f t="shared" si="25"/>
        <v>42305</v>
      </c>
      <c r="B321" s="29">
        <f t="shared" si="23"/>
        <v>4</v>
      </c>
      <c r="C321" s="29" t="str">
        <f t="shared" si="24"/>
        <v>QUARTA</v>
      </c>
      <c r="D321" s="143"/>
      <c r="E321" s="143"/>
      <c r="F321" s="132"/>
      <c r="G321" s="12"/>
      <c r="H321" s="14"/>
    </row>
    <row r="322" spans="1:7" s="18" customFormat="1" ht="12.75">
      <c r="A322" s="15">
        <f t="shared" si="25"/>
        <v>42306</v>
      </c>
      <c r="B322" s="29">
        <f t="shared" si="23"/>
        <v>5</v>
      </c>
      <c r="C322" s="29" t="str">
        <f t="shared" si="24"/>
        <v>QUINTA</v>
      </c>
      <c r="D322" s="143"/>
      <c r="E322" s="143"/>
      <c r="F322" s="132"/>
      <c r="G322" s="12"/>
    </row>
    <row r="323" spans="1:7" s="18" customFormat="1" ht="12.75">
      <c r="A323" s="88">
        <f t="shared" si="25"/>
        <v>42307</v>
      </c>
      <c r="B323" s="52">
        <f t="shared" si="23"/>
        <v>6</v>
      </c>
      <c r="C323" s="42" t="str">
        <f t="shared" si="24"/>
        <v>SEXTA</v>
      </c>
      <c r="D323" s="180" t="s">
        <v>95</v>
      </c>
      <c r="E323" s="181"/>
      <c r="F323" s="89"/>
      <c r="G323" s="44"/>
    </row>
    <row r="324" spans="1:7" s="18" customFormat="1" ht="12.75">
      <c r="A324" s="88">
        <f t="shared" si="25"/>
        <v>42308</v>
      </c>
      <c r="B324" s="52">
        <f t="shared" si="23"/>
        <v>7</v>
      </c>
      <c r="C324" s="52" t="str">
        <f t="shared" si="24"/>
        <v>SÁBADO</v>
      </c>
      <c r="D324" s="46"/>
      <c r="E324" s="46"/>
      <c r="F324" s="89"/>
      <c r="G324" s="44"/>
    </row>
    <row r="325" spans="1:8" ht="23.25">
      <c r="A325" s="197" t="s">
        <v>28</v>
      </c>
      <c r="B325" s="198"/>
      <c r="C325" s="198"/>
      <c r="D325" s="198"/>
      <c r="E325" s="198"/>
      <c r="F325" s="198"/>
      <c r="G325" s="198"/>
      <c r="H325" s="14"/>
    </row>
    <row r="326" spans="1:8" s="23" customFormat="1" ht="12.75">
      <c r="A326" s="24" t="s">
        <v>34</v>
      </c>
      <c r="B326" s="24"/>
      <c r="C326" s="24" t="s">
        <v>35</v>
      </c>
      <c r="D326" s="24" t="s">
        <v>36</v>
      </c>
      <c r="E326" s="25" t="s">
        <v>37</v>
      </c>
      <c r="F326" s="196" t="s">
        <v>39</v>
      </c>
      <c r="G326" s="196"/>
      <c r="H326" s="11"/>
    </row>
    <row r="327" spans="1:8" ht="12.75">
      <c r="A327" s="88">
        <v>42309</v>
      </c>
      <c r="B327" s="52">
        <f t="shared" si="23"/>
        <v>1</v>
      </c>
      <c r="C327" s="52" t="str">
        <f aca="true" t="shared" si="26" ref="C327:C356">VLOOKUP($B327,$L$6:$M$12,2,FALSE)</f>
        <v>DOMINGO</v>
      </c>
      <c r="D327" s="45"/>
      <c r="E327" s="45"/>
      <c r="F327" s="96"/>
      <c r="G327" s="44"/>
      <c r="H327" s="14"/>
    </row>
    <row r="328" spans="1:8" ht="12.75">
      <c r="A328" s="88">
        <f>A327+1</f>
        <v>42310</v>
      </c>
      <c r="B328" s="64">
        <f t="shared" si="23"/>
        <v>2</v>
      </c>
      <c r="C328" s="64" t="str">
        <f t="shared" si="26"/>
        <v>SEGUNDA</v>
      </c>
      <c r="D328" s="191" t="s">
        <v>101</v>
      </c>
      <c r="E328" s="192"/>
      <c r="F328" s="136"/>
      <c r="G328" s="136"/>
      <c r="H328" s="14"/>
    </row>
    <row r="329" spans="1:8" ht="12.75">
      <c r="A329" s="15">
        <f aca="true" t="shared" si="27" ref="A329:A356">A328+1</f>
        <v>42311</v>
      </c>
      <c r="B329" s="29">
        <f t="shared" si="23"/>
        <v>3</v>
      </c>
      <c r="C329" s="29" t="str">
        <f t="shared" si="26"/>
        <v>TERÇA</v>
      </c>
      <c r="D329" s="178"/>
      <c r="E329" s="178"/>
      <c r="F329" s="12"/>
      <c r="G329" s="12"/>
      <c r="H329" s="14"/>
    </row>
    <row r="330" spans="1:8" ht="12.75">
      <c r="A330" s="15">
        <f t="shared" si="27"/>
        <v>42312</v>
      </c>
      <c r="B330" s="29">
        <f t="shared" si="23"/>
        <v>4</v>
      </c>
      <c r="C330" s="29" t="str">
        <f t="shared" si="26"/>
        <v>QUARTA</v>
      </c>
      <c r="D330" s="143"/>
      <c r="E330" s="141"/>
      <c r="F330" s="141"/>
      <c r="G330" s="141"/>
      <c r="H330" s="14"/>
    </row>
    <row r="331" spans="1:7" s="18" customFormat="1" ht="12.75">
      <c r="A331" s="15">
        <f t="shared" si="27"/>
        <v>42313</v>
      </c>
      <c r="B331" s="29">
        <f t="shared" si="23"/>
        <v>5</v>
      </c>
      <c r="C331" s="29" t="str">
        <f t="shared" si="26"/>
        <v>QUINTA</v>
      </c>
      <c r="D331" s="141"/>
      <c r="E331" s="141"/>
      <c r="F331" s="12"/>
      <c r="G331" s="29"/>
    </row>
    <row r="332" spans="1:7" s="18" customFormat="1" ht="12.75" customHeight="1">
      <c r="A332" s="92">
        <f t="shared" si="27"/>
        <v>42314</v>
      </c>
      <c r="B332" s="48">
        <f t="shared" si="23"/>
        <v>6</v>
      </c>
      <c r="C332" s="135" t="str">
        <f t="shared" si="26"/>
        <v>SEXTA</v>
      </c>
      <c r="D332" s="48"/>
      <c r="E332" s="48"/>
      <c r="F332" s="48"/>
      <c r="G332" s="117"/>
    </row>
    <row r="333" spans="1:8" ht="12.75">
      <c r="A333" s="92">
        <f t="shared" si="27"/>
        <v>42315</v>
      </c>
      <c r="B333" s="48">
        <f t="shared" si="23"/>
        <v>7</v>
      </c>
      <c r="C333" s="48" t="str">
        <f t="shared" si="26"/>
        <v>SÁBADO</v>
      </c>
      <c r="D333" s="117"/>
      <c r="E333" s="117"/>
      <c r="F333" s="117"/>
      <c r="G333" s="38"/>
      <c r="H333" s="14"/>
    </row>
    <row r="334" spans="1:7" s="18" customFormat="1" ht="12.75">
      <c r="A334" s="92">
        <f t="shared" si="27"/>
        <v>42316</v>
      </c>
      <c r="B334" s="48">
        <f t="shared" si="23"/>
        <v>1</v>
      </c>
      <c r="C334" s="48" t="str">
        <f t="shared" si="26"/>
        <v>DOMINGO</v>
      </c>
      <c r="D334" s="38"/>
      <c r="E334" s="38"/>
      <c r="F334" s="38"/>
      <c r="G334" s="37"/>
    </row>
    <row r="335" spans="1:7" s="18" customFormat="1" ht="12.75">
      <c r="A335" s="15">
        <f t="shared" si="27"/>
        <v>42317</v>
      </c>
      <c r="B335" s="29">
        <f t="shared" si="23"/>
        <v>2</v>
      </c>
      <c r="C335" s="29" t="str">
        <f t="shared" si="26"/>
        <v>SEGUNDA</v>
      </c>
      <c r="D335" s="143"/>
      <c r="E335" s="141"/>
      <c r="F335" s="132"/>
      <c r="G335" s="12"/>
    </row>
    <row r="336" spans="1:8" ht="12.75">
      <c r="A336" s="15">
        <f t="shared" si="27"/>
        <v>42318</v>
      </c>
      <c r="B336" s="29">
        <f t="shared" si="23"/>
        <v>3</v>
      </c>
      <c r="C336" s="29" t="str">
        <f t="shared" si="26"/>
        <v>TERÇA</v>
      </c>
      <c r="D336" s="143"/>
      <c r="E336" s="143"/>
      <c r="F336" s="132"/>
      <c r="G336" s="12"/>
      <c r="H336" s="14"/>
    </row>
    <row r="337" spans="1:8" ht="12.75">
      <c r="A337" s="15">
        <f t="shared" si="27"/>
        <v>42319</v>
      </c>
      <c r="B337" s="29">
        <f t="shared" si="23"/>
        <v>4</v>
      </c>
      <c r="C337" s="29" t="str">
        <f t="shared" si="26"/>
        <v>QUARTA</v>
      </c>
      <c r="D337" s="144"/>
      <c r="E337" s="144"/>
      <c r="F337" s="207" t="s">
        <v>106</v>
      </c>
      <c r="G337" s="208"/>
      <c r="H337" s="14"/>
    </row>
    <row r="338" spans="1:7" s="18" customFormat="1" ht="12.75">
      <c r="A338" s="15">
        <f t="shared" si="27"/>
        <v>42320</v>
      </c>
      <c r="B338" s="29">
        <f t="shared" si="23"/>
        <v>5</v>
      </c>
      <c r="C338" s="29" t="str">
        <f t="shared" si="26"/>
        <v>QUINTA</v>
      </c>
      <c r="D338" s="144"/>
      <c r="E338" s="144"/>
      <c r="F338" s="132"/>
      <c r="G338" s="12"/>
    </row>
    <row r="339" spans="1:7" s="18" customFormat="1" ht="12.75">
      <c r="A339" s="92">
        <f t="shared" si="27"/>
        <v>42321</v>
      </c>
      <c r="B339" s="48">
        <f t="shared" si="23"/>
        <v>6</v>
      </c>
      <c r="C339" s="135" t="str">
        <f t="shared" si="26"/>
        <v>SEXTA</v>
      </c>
      <c r="D339" s="49"/>
      <c r="E339" s="49"/>
      <c r="F339" s="95"/>
      <c r="G339" s="37"/>
    </row>
    <row r="340" spans="1:8" ht="12.75">
      <c r="A340" s="92">
        <f t="shared" si="27"/>
        <v>42322</v>
      </c>
      <c r="B340" s="48">
        <f t="shared" si="23"/>
        <v>7</v>
      </c>
      <c r="C340" s="48" t="str">
        <f t="shared" si="26"/>
        <v>SÁBADO</v>
      </c>
      <c r="D340" s="137"/>
      <c r="E340" s="137"/>
      <c r="F340" s="137"/>
      <c r="G340" s="137"/>
      <c r="H340" s="14"/>
    </row>
    <row r="341" spans="1:7" s="151" customFormat="1" ht="12.75" customHeight="1">
      <c r="A341" s="88">
        <f t="shared" si="27"/>
        <v>42323</v>
      </c>
      <c r="B341" s="64">
        <f t="shared" si="23"/>
        <v>1</v>
      </c>
      <c r="C341" s="64" t="str">
        <f t="shared" si="26"/>
        <v>DOMINGO</v>
      </c>
      <c r="D341" s="180" t="s">
        <v>102</v>
      </c>
      <c r="E341" s="181"/>
      <c r="F341" s="45"/>
      <c r="G341" s="45"/>
    </row>
    <row r="342" spans="1:8" ht="12.75">
      <c r="A342" s="15">
        <f t="shared" si="27"/>
        <v>42324</v>
      </c>
      <c r="B342" s="29">
        <f t="shared" si="23"/>
        <v>2</v>
      </c>
      <c r="C342" s="29" t="str">
        <f t="shared" si="26"/>
        <v>SEGUNDA</v>
      </c>
      <c r="D342" s="141"/>
      <c r="E342" s="141"/>
      <c r="F342" s="12"/>
      <c r="G342" s="12"/>
      <c r="H342" s="14"/>
    </row>
    <row r="343" spans="1:8" ht="12.75">
      <c r="A343" s="165">
        <f t="shared" si="27"/>
        <v>42325</v>
      </c>
      <c r="B343" s="168">
        <f t="shared" si="23"/>
        <v>3</v>
      </c>
      <c r="C343" s="168" t="str">
        <f t="shared" si="26"/>
        <v>TERÇA</v>
      </c>
      <c r="D343" s="202" t="s">
        <v>114</v>
      </c>
      <c r="E343" s="209"/>
      <c r="F343" s="161"/>
      <c r="G343" s="161"/>
      <c r="H343" s="14"/>
    </row>
    <row r="344" spans="1:8" ht="12.75">
      <c r="A344" s="165">
        <f t="shared" si="27"/>
        <v>42326</v>
      </c>
      <c r="B344" s="168">
        <f aca="true" t="shared" si="28" ref="B344:B389">WEEKDAY(A344)</f>
        <v>4</v>
      </c>
      <c r="C344" s="168" t="str">
        <f t="shared" si="26"/>
        <v>QUARTA</v>
      </c>
      <c r="D344" s="202" t="s">
        <v>114</v>
      </c>
      <c r="E344" s="209"/>
      <c r="F344" s="172"/>
      <c r="G344" s="161"/>
      <c r="H344" s="14"/>
    </row>
    <row r="345" spans="1:7" s="18" customFormat="1" ht="12.75">
      <c r="A345" s="88">
        <f t="shared" si="27"/>
        <v>42327</v>
      </c>
      <c r="B345" s="52">
        <f t="shared" si="28"/>
        <v>5</v>
      </c>
      <c r="C345" s="52" t="str">
        <f t="shared" si="26"/>
        <v>QUINTA</v>
      </c>
      <c r="D345" s="180" t="s">
        <v>95</v>
      </c>
      <c r="E345" s="190"/>
      <c r="F345" s="52"/>
      <c r="G345" s="44"/>
    </row>
    <row r="346" spans="1:7" s="18" customFormat="1" ht="12.75">
      <c r="A346" s="88">
        <f t="shared" si="27"/>
        <v>42328</v>
      </c>
      <c r="B346" s="52">
        <f t="shared" si="28"/>
        <v>6</v>
      </c>
      <c r="C346" s="42" t="str">
        <f t="shared" si="26"/>
        <v>SEXTA</v>
      </c>
      <c r="D346" s="191" t="s">
        <v>103</v>
      </c>
      <c r="E346" s="192"/>
      <c r="F346" s="96"/>
      <c r="G346" s="44"/>
    </row>
    <row r="347" spans="1:8" ht="12.75">
      <c r="A347" s="88">
        <f t="shared" si="27"/>
        <v>42329</v>
      </c>
      <c r="B347" s="52">
        <f t="shared" si="28"/>
        <v>7</v>
      </c>
      <c r="C347" s="52" t="str">
        <f t="shared" si="26"/>
        <v>SÁBADO</v>
      </c>
      <c r="D347" s="45"/>
      <c r="E347" s="45"/>
      <c r="F347" s="45"/>
      <c r="G347" s="44"/>
      <c r="H347" s="14"/>
    </row>
    <row r="348" spans="1:8" ht="12.75">
      <c r="A348" s="88">
        <f t="shared" si="27"/>
        <v>42330</v>
      </c>
      <c r="B348" s="52">
        <f t="shared" si="28"/>
        <v>1</v>
      </c>
      <c r="C348" s="52" t="str">
        <f t="shared" si="26"/>
        <v>DOMINGO</v>
      </c>
      <c r="D348" s="44"/>
      <c r="E348" s="44"/>
      <c r="F348" s="89"/>
      <c r="G348" s="44"/>
      <c r="H348" s="14"/>
    </row>
    <row r="349" spans="1:8" ht="12.75">
      <c r="A349" s="15">
        <f t="shared" si="27"/>
        <v>42331</v>
      </c>
      <c r="B349" s="29">
        <f t="shared" si="28"/>
        <v>2</v>
      </c>
      <c r="C349" s="29" t="str">
        <f t="shared" si="26"/>
        <v>SEGUNDA</v>
      </c>
      <c r="D349" s="141"/>
      <c r="E349" s="141"/>
      <c r="F349" s="132"/>
      <c r="G349" s="12"/>
      <c r="H349" s="14"/>
    </row>
    <row r="350" spans="1:8" ht="12.75">
      <c r="A350" s="26">
        <f t="shared" si="27"/>
        <v>42332</v>
      </c>
      <c r="B350" s="27">
        <f t="shared" si="28"/>
        <v>3</v>
      </c>
      <c r="C350" s="27" t="str">
        <f t="shared" si="26"/>
        <v>TERÇA</v>
      </c>
      <c r="D350" s="204" t="s">
        <v>120</v>
      </c>
      <c r="E350" s="205"/>
      <c r="F350" s="205"/>
      <c r="G350" s="206"/>
      <c r="H350" s="14"/>
    </row>
    <row r="351" spans="1:8" ht="12.75">
      <c r="A351" s="15">
        <f t="shared" si="27"/>
        <v>42333</v>
      </c>
      <c r="B351" s="29">
        <f t="shared" si="28"/>
        <v>4</v>
      </c>
      <c r="C351" s="29" t="str">
        <f t="shared" si="26"/>
        <v>QUARTA</v>
      </c>
      <c r="D351" s="143"/>
      <c r="E351" s="141"/>
      <c r="F351" s="141"/>
      <c r="G351" s="141"/>
      <c r="H351" s="14"/>
    </row>
    <row r="352" spans="1:7" s="18" customFormat="1" ht="12.75">
      <c r="A352" s="15">
        <f t="shared" si="27"/>
        <v>42334</v>
      </c>
      <c r="B352" s="29">
        <f t="shared" si="28"/>
        <v>5</v>
      </c>
      <c r="C352" s="29" t="str">
        <f t="shared" si="26"/>
        <v>QUINTA</v>
      </c>
      <c r="D352" s="141"/>
      <c r="E352" s="141"/>
      <c r="F352" s="12"/>
      <c r="G352" s="29"/>
    </row>
    <row r="353" spans="1:7" s="18" customFormat="1" ht="12.75" customHeight="1">
      <c r="A353" s="92">
        <f t="shared" si="27"/>
        <v>42335</v>
      </c>
      <c r="B353" s="48">
        <f t="shared" si="28"/>
        <v>6</v>
      </c>
      <c r="C353" s="135" t="str">
        <f t="shared" si="26"/>
        <v>SEXTA</v>
      </c>
      <c r="D353" s="37"/>
      <c r="E353" s="37"/>
      <c r="F353" s="37"/>
      <c r="G353" s="117"/>
    </row>
    <row r="354" spans="1:8" ht="12.75">
      <c r="A354" s="92">
        <f t="shared" si="27"/>
        <v>42336</v>
      </c>
      <c r="B354" s="48">
        <f t="shared" si="28"/>
        <v>7</v>
      </c>
      <c r="C354" s="48" t="str">
        <f t="shared" si="26"/>
        <v>SÁBADO</v>
      </c>
      <c r="D354" s="37"/>
      <c r="E354" s="37"/>
      <c r="F354" s="37"/>
      <c r="G354" s="38"/>
      <c r="H354" s="14"/>
    </row>
    <row r="355" spans="1:8" ht="12.75">
      <c r="A355" s="92">
        <f t="shared" si="27"/>
        <v>42337</v>
      </c>
      <c r="B355" s="48">
        <f t="shared" si="28"/>
        <v>1</v>
      </c>
      <c r="C355" s="48" t="str">
        <f t="shared" si="26"/>
        <v>DOMINGO</v>
      </c>
      <c r="D355" s="48"/>
      <c r="E355" s="107"/>
      <c r="F355" s="95"/>
      <c r="G355" s="37"/>
      <c r="H355" s="14"/>
    </row>
    <row r="356" spans="1:8" ht="12.75">
      <c r="A356" s="15">
        <f t="shared" si="27"/>
        <v>42338</v>
      </c>
      <c r="B356" s="29">
        <f t="shared" si="28"/>
        <v>2</v>
      </c>
      <c r="C356" s="29" t="str">
        <f t="shared" si="26"/>
        <v>SEGUNDA</v>
      </c>
      <c r="D356" s="141"/>
      <c r="E356" s="179"/>
      <c r="F356" s="132"/>
      <c r="G356" s="12"/>
      <c r="H356" s="14"/>
    </row>
    <row r="357" spans="1:8" ht="23.25">
      <c r="A357" s="197" t="s">
        <v>29</v>
      </c>
      <c r="B357" s="198"/>
      <c r="C357" s="198"/>
      <c r="D357" s="198"/>
      <c r="E357" s="198"/>
      <c r="F357" s="198"/>
      <c r="G357" s="198"/>
      <c r="H357" s="14"/>
    </row>
    <row r="358" spans="1:8" s="23" customFormat="1" ht="12.75">
      <c r="A358" s="24" t="s">
        <v>34</v>
      </c>
      <c r="B358" s="24"/>
      <c r="C358" s="24" t="s">
        <v>35</v>
      </c>
      <c r="D358" s="24" t="s">
        <v>36</v>
      </c>
      <c r="E358" s="25" t="s">
        <v>37</v>
      </c>
      <c r="F358" s="196" t="s">
        <v>39</v>
      </c>
      <c r="G358" s="196"/>
      <c r="H358" s="11"/>
    </row>
    <row r="359" spans="1:8" ht="12.75">
      <c r="A359" s="15">
        <v>42339</v>
      </c>
      <c r="B359" s="29">
        <f t="shared" si="28"/>
        <v>3</v>
      </c>
      <c r="C359" s="29" t="str">
        <f aca="true" t="shared" si="29" ref="C359:C389">VLOOKUP($B359,$L$6:$M$12,2,FALSE)</f>
        <v>TERÇA</v>
      </c>
      <c r="D359" s="143"/>
      <c r="E359" s="143"/>
      <c r="F359" s="132"/>
      <c r="G359" s="12"/>
      <c r="H359" s="14"/>
    </row>
    <row r="360" spans="1:8" ht="12.75">
      <c r="A360" s="15">
        <f>A359+1</f>
        <v>42340</v>
      </c>
      <c r="B360" s="29">
        <f>WEEKDAY(A360)</f>
        <v>4</v>
      </c>
      <c r="C360" s="29" t="str">
        <f t="shared" si="29"/>
        <v>QUARTA</v>
      </c>
      <c r="D360" s="143"/>
      <c r="E360" s="143"/>
      <c r="F360" s="141"/>
      <c r="G360" s="141"/>
      <c r="H360" s="14"/>
    </row>
    <row r="361" spans="1:7" s="18" customFormat="1" ht="12.75">
      <c r="A361" s="15">
        <f aca="true" t="shared" si="30" ref="A361:A389">A360+1</f>
        <v>42341</v>
      </c>
      <c r="B361" s="29">
        <f t="shared" si="28"/>
        <v>5</v>
      </c>
      <c r="C361" s="29" t="str">
        <f t="shared" si="29"/>
        <v>QUINTA</v>
      </c>
      <c r="D361" s="143"/>
      <c r="E361" s="143"/>
      <c r="F361" s="132"/>
      <c r="G361" s="12"/>
    </row>
    <row r="362" spans="1:7" s="18" customFormat="1" ht="12.75" customHeight="1">
      <c r="A362" s="92">
        <f t="shared" si="30"/>
        <v>42342</v>
      </c>
      <c r="B362" s="48">
        <f t="shared" si="28"/>
        <v>6</v>
      </c>
      <c r="C362" s="135" t="str">
        <f t="shared" si="29"/>
        <v>SEXTA</v>
      </c>
      <c r="D362" s="49"/>
      <c r="E362" s="49"/>
      <c r="F362" s="94"/>
      <c r="G362" s="117"/>
    </row>
    <row r="363" spans="1:8" ht="12.75">
      <c r="A363" s="92">
        <f t="shared" si="30"/>
        <v>42343</v>
      </c>
      <c r="B363" s="48">
        <f t="shared" si="28"/>
        <v>7</v>
      </c>
      <c r="C363" s="48" t="str">
        <f t="shared" si="29"/>
        <v>SÁBADO</v>
      </c>
      <c r="D363" s="49"/>
      <c r="E363" s="49"/>
      <c r="F363" s="95"/>
      <c r="G363" s="38"/>
      <c r="H363" s="14"/>
    </row>
    <row r="364" spans="1:7" s="18" customFormat="1" ht="12.75">
      <c r="A364" s="92">
        <f t="shared" si="30"/>
        <v>42344</v>
      </c>
      <c r="B364" s="48">
        <f t="shared" si="28"/>
        <v>1</v>
      </c>
      <c r="C364" s="48" t="str">
        <f t="shared" si="29"/>
        <v>DOMINGO</v>
      </c>
      <c r="D364" s="49"/>
      <c r="E364" s="48"/>
      <c r="F364" s="95"/>
      <c r="G364" s="48"/>
    </row>
    <row r="365" spans="1:7" s="18" customFormat="1" ht="12.75">
      <c r="A365" s="15">
        <f t="shared" si="30"/>
        <v>42345</v>
      </c>
      <c r="B365" s="29">
        <f t="shared" si="28"/>
        <v>2</v>
      </c>
      <c r="C365" s="29" t="str">
        <f t="shared" si="29"/>
        <v>SEGUNDA</v>
      </c>
      <c r="D365" s="143"/>
      <c r="E365" s="141"/>
      <c r="F365" s="132"/>
      <c r="G365" s="12"/>
    </row>
    <row r="366" spans="1:8" ht="12.75">
      <c r="A366" s="165">
        <f t="shared" si="30"/>
        <v>42346</v>
      </c>
      <c r="B366" s="168">
        <f t="shared" si="28"/>
        <v>3</v>
      </c>
      <c r="C366" s="168" t="str">
        <f t="shared" si="29"/>
        <v>TERÇA</v>
      </c>
      <c r="D366" s="202" t="s">
        <v>114</v>
      </c>
      <c r="E366" s="209"/>
      <c r="F366" s="171"/>
      <c r="G366" s="161"/>
      <c r="H366" s="14"/>
    </row>
    <row r="367" spans="1:8" ht="12.75">
      <c r="A367" s="165">
        <f t="shared" si="30"/>
        <v>42347</v>
      </c>
      <c r="B367" s="168">
        <f t="shared" si="28"/>
        <v>4</v>
      </c>
      <c r="C367" s="168" t="str">
        <f t="shared" si="29"/>
        <v>QUARTA</v>
      </c>
      <c r="D367" s="202" t="s">
        <v>114</v>
      </c>
      <c r="E367" s="209"/>
      <c r="F367" s="207" t="s">
        <v>106</v>
      </c>
      <c r="G367" s="208"/>
      <c r="H367" s="14"/>
    </row>
    <row r="368" spans="1:7" s="18" customFormat="1" ht="12.75">
      <c r="A368" s="15">
        <f t="shared" si="30"/>
        <v>42348</v>
      </c>
      <c r="B368" s="29">
        <f t="shared" si="28"/>
        <v>5</v>
      </c>
      <c r="C368" s="29" t="str">
        <f t="shared" si="29"/>
        <v>QUINTA</v>
      </c>
      <c r="D368" s="141"/>
      <c r="E368" s="141"/>
      <c r="F368" s="12"/>
      <c r="G368" s="12"/>
    </row>
    <row r="369" spans="1:7" s="18" customFormat="1" ht="12.75" customHeight="1">
      <c r="A369" s="92">
        <f t="shared" si="30"/>
        <v>42349</v>
      </c>
      <c r="B369" s="48">
        <f t="shared" si="28"/>
        <v>6</v>
      </c>
      <c r="C369" s="135" t="str">
        <f t="shared" si="29"/>
        <v>SEXTA</v>
      </c>
      <c r="D369" s="37"/>
      <c r="E369" s="37"/>
      <c r="F369" s="37"/>
      <c r="G369" s="117"/>
    </row>
    <row r="370" spans="1:8" ht="12.75">
      <c r="A370" s="92">
        <f t="shared" si="30"/>
        <v>42350</v>
      </c>
      <c r="B370" s="48">
        <f t="shared" si="28"/>
        <v>7</v>
      </c>
      <c r="C370" s="48" t="str">
        <f t="shared" si="29"/>
        <v>SÁBADO</v>
      </c>
      <c r="D370" s="37"/>
      <c r="E370" s="37"/>
      <c r="F370" s="37"/>
      <c r="G370" s="38"/>
      <c r="H370" s="14"/>
    </row>
    <row r="371" spans="1:8" ht="12.75">
      <c r="A371" s="92">
        <f t="shared" si="30"/>
        <v>42351</v>
      </c>
      <c r="B371" s="48">
        <f t="shared" si="28"/>
        <v>1</v>
      </c>
      <c r="C371" s="48" t="str">
        <f t="shared" si="29"/>
        <v>DOMINGO</v>
      </c>
      <c r="D371" s="37"/>
      <c r="E371" s="37"/>
      <c r="F371" s="37"/>
      <c r="G371" s="37"/>
      <c r="H371" s="14"/>
    </row>
    <row r="372" spans="1:8" ht="12.75">
      <c r="A372" s="15">
        <f t="shared" si="30"/>
        <v>42352</v>
      </c>
      <c r="B372" s="29">
        <f t="shared" si="28"/>
        <v>2</v>
      </c>
      <c r="C372" s="29" t="str">
        <f t="shared" si="29"/>
        <v>SEGUNDA</v>
      </c>
      <c r="D372" s="141"/>
      <c r="E372" s="141"/>
      <c r="F372" s="12"/>
      <c r="G372" s="12"/>
      <c r="H372" s="14"/>
    </row>
    <row r="373" spans="1:8" ht="12.75">
      <c r="A373" s="26">
        <f t="shared" si="30"/>
        <v>42353</v>
      </c>
      <c r="B373" s="27">
        <f t="shared" si="28"/>
        <v>3</v>
      </c>
      <c r="C373" s="27" t="str">
        <f t="shared" si="29"/>
        <v>TERÇA</v>
      </c>
      <c r="D373" s="204" t="s">
        <v>121</v>
      </c>
      <c r="E373" s="205"/>
      <c r="F373" s="205"/>
      <c r="G373" s="206"/>
      <c r="H373" s="14"/>
    </row>
    <row r="374" spans="1:8" ht="12.75">
      <c r="A374" s="15">
        <f t="shared" si="30"/>
        <v>42354</v>
      </c>
      <c r="B374" s="29">
        <f t="shared" si="28"/>
        <v>4</v>
      </c>
      <c r="C374" s="29" t="str">
        <f t="shared" si="29"/>
        <v>QUARTA</v>
      </c>
      <c r="D374" s="144"/>
      <c r="E374" s="144"/>
      <c r="F374" s="12"/>
      <c r="G374" s="12"/>
      <c r="H374" s="14"/>
    </row>
    <row r="375" spans="1:7" s="18" customFormat="1" ht="12.75">
      <c r="A375" s="15">
        <f t="shared" si="30"/>
        <v>42355</v>
      </c>
      <c r="B375" s="29">
        <f t="shared" si="28"/>
        <v>5</v>
      </c>
      <c r="C375" s="29" t="str">
        <f t="shared" si="29"/>
        <v>QUINTA</v>
      </c>
      <c r="D375" s="144"/>
      <c r="E375" s="144"/>
      <c r="F375" s="12"/>
      <c r="G375" s="29"/>
    </row>
    <row r="376" spans="1:7" s="151" customFormat="1" ht="12.75">
      <c r="A376" s="88">
        <f t="shared" si="30"/>
        <v>42356</v>
      </c>
      <c r="B376" s="52">
        <f t="shared" si="28"/>
        <v>6</v>
      </c>
      <c r="C376" s="135" t="str">
        <f t="shared" si="29"/>
        <v>SEXTA</v>
      </c>
      <c r="D376" s="188" t="s">
        <v>93</v>
      </c>
      <c r="E376" s="44"/>
      <c r="F376" s="44"/>
      <c r="G376" s="44"/>
    </row>
    <row r="377" spans="1:7" s="151" customFormat="1" ht="12.75">
      <c r="A377" s="88">
        <f t="shared" si="30"/>
        <v>42357</v>
      </c>
      <c r="B377" s="52">
        <f t="shared" si="28"/>
        <v>7</v>
      </c>
      <c r="C377" s="52" t="str">
        <f t="shared" si="29"/>
        <v>SÁBADO</v>
      </c>
      <c r="D377" s="189"/>
      <c r="E377" s="44"/>
      <c r="F377" s="44"/>
      <c r="G377" s="44"/>
    </row>
    <row r="378" spans="1:7" s="18" customFormat="1" ht="12.75">
      <c r="A378" s="88">
        <f t="shared" si="30"/>
        <v>42358</v>
      </c>
      <c r="B378" s="64">
        <f t="shared" si="28"/>
        <v>1</v>
      </c>
      <c r="C378" s="64" t="str">
        <f t="shared" si="29"/>
        <v>DOMINGO</v>
      </c>
      <c r="D378" s="189"/>
      <c r="E378" s="44"/>
      <c r="F378" s="44"/>
      <c r="G378" s="44"/>
    </row>
    <row r="379" spans="1:8" ht="12.75">
      <c r="A379" s="88">
        <f t="shared" si="30"/>
        <v>42359</v>
      </c>
      <c r="B379" s="64">
        <f t="shared" si="28"/>
        <v>2</v>
      </c>
      <c r="C379" s="64" t="str">
        <f t="shared" si="29"/>
        <v>SEGUNDA</v>
      </c>
      <c r="D379" s="189"/>
      <c r="E379" s="44"/>
      <c r="F379" s="44"/>
      <c r="G379" s="44"/>
      <c r="H379" s="14"/>
    </row>
    <row r="380" spans="1:8" ht="12.75">
      <c r="A380" s="88">
        <f t="shared" si="30"/>
        <v>42360</v>
      </c>
      <c r="B380" s="64">
        <f t="shared" si="28"/>
        <v>3</v>
      </c>
      <c r="C380" s="64" t="str">
        <f t="shared" si="29"/>
        <v>TERÇA</v>
      </c>
      <c r="D380" s="189"/>
      <c r="E380" s="122"/>
      <c r="F380" s="44"/>
      <c r="G380" s="44"/>
      <c r="H380" s="14"/>
    </row>
    <row r="381" spans="1:8" ht="12.75">
      <c r="A381" s="88">
        <f t="shared" si="30"/>
        <v>42361</v>
      </c>
      <c r="B381" s="64">
        <f t="shared" si="28"/>
        <v>4</v>
      </c>
      <c r="C381" s="64" t="str">
        <f t="shared" si="29"/>
        <v>QUARTA</v>
      </c>
      <c r="D381" s="189"/>
      <c r="E381" s="122"/>
      <c r="F381" s="44"/>
      <c r="G381" s="44"/>
      <c r="H381" s="14"/>
    </row>
    <row r="382" spans="1:8" ht="12.75">
      <c r="A382" s="88">
        <f t="shared" si="30"/>
        <v>42362</v>
      </c>
      <c r="B382" s="64">
        <f t="shared" si="28"/>
        <v>5</v>
      </c>
      <c r="C382" s="64" t="str">
        <f t="shared" si="29"/>
        <v>QUINTA</v>
      </c>
      <c r="D382" s="189"/>
      <c r="E382" s="224" t="s">
        <v>46</v>
      </c>
      <c r="F382" s="225"/>
      <c r="G382" s="44"/>
      <c r="H382" s="14"/>
    </row>
    <row r="383" spans="1:8" ht="12.75">
      <c r="A383" s="88">
        <f t="shared" si="30"/>
        <v>42363</v>
      </c>
      <c r="B383" s="64">
        <f t="shared" si="28"/>
        <v>6</v>
      </c>
      <c r="C383" s="64" t="str">
        <f t="shared" si="29"/>
        <v>SEXTA</v>
      </c>
      <c r="D383" s="189"/>
      <c r="E383" s="224" t="s">
        <v>104</v>
      </c>
      <c r="F383" s="225"/>
      <c r="G383" s="44"/>
      <c r="H383" s="14"/>
    </row>
    <row r="384" spans="1:8" ht="12.75">
      <c r="A384" s="88">
        <f t="shared" si="30"/>
        <v>42364</v>
      </c>
      <c r="B384" s="64">
        <f t="shared" si="28"/>
        <v>7</v>
      </c>
      <c r="C384" s="64" t="str">
        <f t="shared" si="29"/>
        <v>SÁBADO</v>
      </c>
      <c r="D384" s="189"/>
      <c r="E384" s="122"/>
      <c r="F384" s="44"/>
      <c r="G384" s="44"/>
      <c r="H384" s="14"/>
    </row>
    <row r="385" spans="1:8" ht="12.75">
      <c r="A385" s="88">
        <f t="shared" si="30"/>
        <v>42365</v>
      </c>
      <c r="B385" s="64">
        <f t="shared" si="28"/>
        <v>1</v>
      </c>
      <c r="C385" s="64" t="str">
        <f t="shared" si="29"/>
        <v>DOMINGO</v>
      </c>
      <c r="D385" s="189"/>
      <c r="E385" s="122"/>
      <c r="F385" s="44"/>
      <c r="G385" s="44"/>
      <c r="H385" s="14"/>
    </row>
    <row r="386" spans="1:8" ht="12.75">
      <c r="A386" s="88">
        <f t="shared" si="30"/>
        <v>42366</v>
      </c>
      <c r="B386" s="64">
        <f t="shared" si="28"/>
        <v>2</v>
      </c>
      <c r="C386" s="64" t="str">
        <f t="shared" si="29"/>
        <v>SEGUNDA</v>
      </c>
      <c r="D386" s="189"/>
      <c r="E386" s="122"/>
      <c r="F386" s="44"/>
      <c r="G386" s="44"/>
      <c r="H386" s="14"/>
    </row>
    <row r="387" spans="1:8" ht="12.75">
      <c r="A387" s="88">
        <f t="shared" si="30"/>
        <v>42367</v>
      </c>
      <c r="B387" s="64">
        <f t="shared" si="28"/>
        <v>3</v>
      </c>
      <c r="C387" s="64" t="str">
        <f t="shared" si="29"/>
        <v>TERÇA</v>
      </c>
      <c r="D387" s="189"/>
      <c r="E387" s="122"/>
      <c r="F387" s="44"/>
      <c r="G387" s="44"/>
      <c r="H387" s="14"/>
    </row>
    <row r="388" spans="1:8" ht="12.75">
      <c r="A388" s="88">
        <f t="shared" si="30"/>
        <v>42368</v>
      </c>
      <c r="B388" s="64">
        <f t="shared" si="28"/>
        <v>4</v>
      </c>
      <c r="C388" s="64" t="str">
        <f t="shared" si="29"/>
        <v>QUARTA</v>
      </c>
      <c r="D388" s="189"/>
      <c r="E388" s="122"/>
      <c r="F388" s="44"/>
      <c r="G388" s="44"/>
      <c r="H388" s="14"/>
    </row>
    <row r="389" spans="1:8" ht="12.75">
      <c r="A389" s="88">
        <f t="shared" si="30"/>
        <v>42369</v>
      </c>
      <c r="B389" s="64">
        <f t="shared" si="28"/>
        <v>5</v>
      </c>
      <c r="C389" s="64" t="str">
        <f t="shared" si="29"/>
        <v>QUINTA</v>
      </c>
      <c r="D389" s="221"/>
      <c r="E389" s="122"/>
      <c r="F389" s="44"/>
      <c r="G389" s="44"/>
      <c r="H389" s="14"/>
    </row>
    <row r="390" spans="1:6" ht="23.25">
      <c r="A390" s="216" t="s">
        <v>43</v>
      </c>
      <c r="B390" s="217"/>
      <c r="C390" s="217"/>
      <c r="D390" s="217"/>
      <c r="E390" s="217"/>
      <c r="F390" s="218"/>
    </row>
    <row r="391" spans="1:8" s="23" customFormat="1" ht="12.75">
      <c r="A391" s="24" t="s">
        <v>34</v>
      </c>
      <c r="B391" s="24"/>
      <c r="C391" s="24" t="s">
        <v>35</v>
      </c>
      <c r="D391" s="24" t="s">
        <v>36</v>
      </c>
      <c r="E391" s="25" t="s">
        <v>37</v>
      </c>
      <c r="F391" s="185" t="s">
        <v>39</v>
      </c>
      <c r="G391" s="193"/>
      <c r="H391" s="11"/>
    </row>
    <row r="392" spans="1:7" ht="12.75">
      <c r="A392" s="43">
        <v>42370</v>
      </c>
      <c r="B392" s="44">
        <f>WEEKDAY(A392)</f>
        <v>6</v>
      </c>
      <c r="C392" s="45" t="str">
        <f aca="true" t="shared" si="31" ref="C392:C422">VLOOKUP($B392,$L$6:$M$12,2,FALSE)</f>
        <v>SEXTA</v>
      </c>
      <c r="D392" s="188" t="s">
        <v>93</v>
      </c>
      <c r="E392" s="39"/>
      <c r="F392" s="89"/>
      <c r="G392" s="89"/>
    </row>
    <row r="393" spans="1:7" ht="12.75">
      <c r="A393" s="43">
        <f>A392+1</f>
        <v>42371</v>
      </c>
      <c r="B393" s="44">
        <f aca="true" t="shared" si="32" ref="B393:B422">WEEKDAY(A393)</f>
        <v>7</v>
      </c>
      <c r="C393" s="45" t="str">
        <f t="shared" si="31"/>
        <v>SÁBADO</v>
      </c>
      <c r="D393" s="189"/>
      <c r="E393" s="39"/>
      <c r="F393" s="89"/>
      <c r="G393" s="89"/>
    </row>
    <row r="394" spans="1:7" ht="12.75">
      <c r="A394" s="43">
        <f aca="true" t="shared" si="33" ref="A394:A422">A393+1</f>
        <v>42372</v>
      </c>
      <c r="B394" s="44">
        <f t="shared" si="32"/>
        <v>1</v>
      </c>
      <c r="C394" s="45" t="str">
        <f t="shared" si="31"/>
        <v>DOMINGO</v>
      </c>
      <c r="D394" s="189"/>
      <c r="E394" s="39"/>
      <c r="F394" s="89"/>
      <c r="G394" s="89"/>
    </row>
    <row r="395" spans="1:7" ht="12.75">
      <c r="A395" s="43">
        <f t="shared" si="33"/>
        <v>42373</v>
      </c>
      <c r="B395" s="44">
        <f t="shared" si="32"/>
        <v>2</v>
      </c>
      <c r="C395" s="45" t="str">
        <f t="shared" si="31"/>
        <v>SEGUNDA</v>
      </c>
      <c r="D395" s="189"/>
      <c r="E395" s="39"/>
      <c r="F395" s="89"/>
      <c r="G395" s="89"/>
    </row>
    <row r="396" spans="1:7" ht="12.75">
      <c r="A396" s="43">
        <f t="shared" si="33"/>
        <v>42374</v>
      </c>
      <c r="B396" s="44">
        <f t="shared" si="32"/>
        <v>3</v>
      </c>
      <c r="C396" s="45" t="str">
        <f t="shared" si="31"/>
        <v>TERÇA</v>
      </c>
      <c r="D396" s="189"/>
      <c r="E396" s="39"/>
      <c r="F396" s="89"/>
      <c r="G396" s="89"/>
    </row>
    <row r="397" spans="1:7" ht="12.75">
      <c r="A397" s="43">
        <f t="shared" si="33"/>
        <v>42375</v>
      </c>
      <c r="B397" s="44">
        <f t="shared" si="32"/>
        <v>4</v>
      </c>
      <c r="C397" s="45" t="str">
        <f t="shared" si="31"/>
        <v>QUARTA</v>
      </c>
      <c r="D397" s="189"/>
      <c r="E397" s="39"/>
      <c r="F397" s="89"/>
      <c r="G397" s="89"/>
    </row>
    <row r="398" spans="1:7" ht="12.75">
      <c r="A398" s="43">
        <f t="shared" si="33"/>
        <v>42376</v>
      </c>
      <c r="B398" s="44">
        <f t="shared" si="32"/>
        <v>5</v>
      </c>
      <c r="C398" s="45" t="str">
        <f t="shared" si="31"/>
        <v>QUINTA</v>
      </c>
      <c r="D398" s="189"/>
      <c r="E398" s="39"/>
      <c r="F398" s="89"/>
      <c r="G398" s="89"/>
    </row>
    <row r="399" spans="1:7" ht="12.75">
      <c r="A399" s="43">
        <f t="shared" si="33"/>
        <v>42377</v>
      </c>
      <c r="B399" s="44">
        <f t="shared" si="32"/>
        <v>6</v>
      </c>
      <c r="C399" s="45" t="str">
        <f t="shared" si="31"/>
        <v>SEXTA</v>
      </c>
      <c r="D399" s="189"/>
      <c r="E399" s="65"/>
      <c r="F399" s="89"/>
      <c r="G399" s="89"/>
    </row>
    <row r="400" spans="1:7" ht="12.75">
      <c r="A400" s="43">
        <f t="shared" si="33"/>
        <v>42378</v>
      </c>
      <c r="B400" s="44">
        <f t="shared" si="32"/>
        <v>7</v>
      </c>
      <c r="C400" s="45" t="str">
        <f t="shared" si="31"/>
        <v>SÁBADO</v>
      </c>
      <c r="D400" s="189"/>
      <c r="E400" s="39"/>
      <c r="F400" s="89"/>
      <c r="G400" s="89"/>
    </row>
    <row r="401" spans="1:7" ht="12.75">
      <c r="A401" s="43">
        <f t="shared" si="33"/>
        <v>42379</v>
      </c>
      <c r="B401" s="44">
        <f t="shared" si="32"/>
        <v>1</v>
      </c>
      <c r="C401" s="45" t="str">
        <f t="shared" si="31"/>
        <v>DOMINGO</v>
      </c>
      <c r="D401" s="189"/>
      <c r="E401" s="65"/>
      <c r="F401" s="89"/>
      <c r="G401" s="89"/>
    </row>
    <row r="402" spans="1:7" s="14" customFormat="1" ht="12.75">
      <c r="A402" s="145">
        <f t="shared" si="33"/>
        <v>42380</v>
      </c>
      <c r="B402" s="12">
        <f t="shared" si="32"/>
        <v>2</v>
      </c>
      <c r="C402" s="141" t="str">
        <f t="shared" si="31"/>
        <v>SEGUNDA</v>
      </c>
      <c r="D402" s="132"/>
      <c r="E402" s="138"/>
      <c r="F402" s="132"/>
      <c r="G402" s="132"/>
    </row>
    <row r="403" spans="1:7" ht="12.75">
      <c r="A403" s="33">
        <f t="shared" si="33"/>
        <v>42381</v>
      </c>
      <c r="B403" s="44">
        <f t="shared" si="32"/>
        <v>3</v>
      </c>
      <c r="C403" s="102" t="str">
        <f t="shared" si="31"/>
        <v>TERÇA</v>
      </c>
      <c r="D403" s="69"/>
      <c r="E403" s="36"/>
      <c r="F403" s="69"/>
      <c r="G403" s="69"/>
    </row>
    <row r="404" spans="1:7" ht="12.75">
      <c r="A404" s="33">
        <f t="shared" si="33"/>
        <v>42382</v>
      </c>
      <c r="B404" s="44">
        <f t="shared" si="32"/>
        <v>4</v>
      </c>
      <c r="C404" s="102" t="str">
        <f t="shared" si="31"/>
        <v>QUARTA</v>
      </c>
      <c r="D404" s="69"/>
      <c r="E404" s="81"/>
      <c r="F404" s="69"/>
      <c r="G404" s="69"/>
    </row>
    <row r="405" spans="1:7" s="18" customFormat="1" ht="12.75">
      <c r="A405" s="33">
        <f t="shared" si="33"/>
        <v>42383</v>
      </c>
      <c r="B405" s="50">
        <f t="shared" si="32"/>
        <v>5</v>
      </c>
      <c r="C405" s="102" t="str">
        <f t="shared" si="31"/>
        <v>QUINTA</v>
      </c>
      <c r="D405" s="53"/>
      <c r="E405" s="35"/>
      <c r="F405" s="53"/>
      <c r="G405" s="35"/>
    </row>
    <row r="406" spans="1:7" s="18" customFormat="1" ht="12.75">
      <c r="A406" s="33">
        <f t="shared" si="33"/>
        <v>42384</v>
      </c>
      <c r="B406" s="50">
        <f t="shared" si="32"/>
        <v>6</v>
      </c>
      <c r="C406" s="135" t="str">
        <f t="shared" si="31"/>
        <v>SEXTA</v>
      </c>
      <c r="D406" s="53"/>
      <c r="E406" s="35"/>
      <c r="F406" s="53"/>
      <c r="G406" s="35"/>
    </row>
    <row r="407" spans="1:7" ht="12.75">
      <c r="A407" s="33">
        <f t="shared" si="33"/>
        <v>42385</v>
      </c>
      <c r="B407" s="21">
        <f t="shared" si="32"/>
        <v>7</v>
      </c>
      <c r="C407" s="102" t="str">
        <f t="shared" si="31"/>
        <v>SÁBADO</v>
      </c>
      <c r="D407" s="47"/>
      <c r="E407" s="35"/>
      <c r="F407" s="53"/>
      <c r="G407" s="35"/>
    </row>
    <row r="408" spans="1:7" ht="12.75">
      <c r="A408" s="33">
        <f t="shared" si="33"/>
        <v>42386</v>
      </c>
      <c r="B408" s="16">
        <f t="shared" si="32"/>
        <v>1</v>
      </c>
      <c r="C408" s="47" t="str">
        <f t="shared" si="31"/>
        <v>DOMINGO</v>
      </c>
      <c r="D408" s="53"/>
      <c r="E408" s="35"/>
      <c r="F408" s="53"/>
      <c r="G408" s="35"/>
    </row>
    <row r="409" spans="1:7" ht="12.75">
      <c r="A409" s="33">
        <f t="shared" si="33"/>
        <v>42387</v>
      </c>
      <c r="B409" s="48">
        <f t="shared" si="32"/>
        <v>2</v>
      </c>
      <c r="C409" s="47" t="str">
        <f t="shared" si="31"/>
        <v>SEGUNDA</v>
      </c>
      <c r="D409" s="53"/>
      <c r="E409" s="35"/>
      <c r="F409" s="66"/>
      <c r="G409" s="69"/>
    </row>
    <row r="410" spans="1:7" ht="12.75">
      <c r="A410" s="33">
        <f t="shared" si="33"/>
        <v>42388</v>
      </c>
      <c r="B410" s="49">
        <f t="shared" si="32"/>
        <v>3</v>
      </c>
      <c r="C410" s="53" t="str">
        <f t="shared" si="31"/>
        <v>TERÇA</v>
      </c>
      <c r="D410" s="47"/>
      <c r="E410" s="35"/>
      <c r="F410" s="66"/>
      <c r="G410" s="69"/>
    </row>
    <row r="411" spans="1:7" ht="12.75">
      <c r="A411" s="33">
        <f t="shared" si="33"/>
        <v>42389</v>
      </c>
      <c r="B411" s="49">
        <f t="shared" si="32"/>
        <v>4</v>
      </c>
      <c r="C411" s="53" t="str">
        <f t="shared" si="31"/>
        <v>QUARTA</v>
      </c>
      <c r="D411" s="53"/>
      <c r="E411" s="35"/>
      <c r="F411" s="66"/>
      <c r="G411" s="69"/>
    </row>
    <row r="412" spans="1:7" s="14" customFormat="1" ht="12.75">
      <c r="A412" s="33">
        <f t="shared" si="33"/>
        <v>42390</v>
      </c>
      <c r="B412" s="16">
        <f t="shared" si="32"/>
        <v>5</v>
      </c>
      <c r="C412" s="47" t="str">
        <f t="shared" si="31"/>
        <v>QUINTA</v>
      </c>
      <c r="D412" s="53"/>
      <c r="E412" s="35"/>
      <c r="F412" s="66"/>
      <c r="G412" s="69"/>
    </row>
    <row r="413" spans="1:7" s="14" customFormat="1" ht="12.75">
      <c r="A413" s="33">
        <v>42006</v>
      </c>
      <c r="B413" s="16">
        <f t="shared" si="32"/>
        <v>6</v>
      </c>
      <c r="C413" s="135" t="str">
        <f t="shared" si="31"/>
        <v>SEXTA</v>
      </c>
      <c r="D413" s="53"/>
      <c r="E413" s="35"/>
      <c r="F413" s="66"/>
      <c r="G413" s="69"/>
    </row>
    <row r="414" spans="1:7" ht="12.75">
      <c r="A414" s="33">
        <f>A413+1</f>
        <v>42007</v>
      </c>
      <c r="B414" s="17">
        <f t="shared" si="32"/>
        <v>7</v>
      </c>
      <c r="C414" s="47" t="str">
        <f t="shared" si="31"/>
        <v>SÁBADO</v>
      </c>
      <c r="D414" s="53"/>
      <c r="E414" s="35"/>
      <c r="F414" s="66"/>
      <c r="G414" s="69"/>
    </row>
    <row r="415" spans="1:7" ht="12.75">
      <c r="A415" s="33">
        <f t="shared" si="33"/>
        <v>42008</v>
      </c>
      <c r="B415" s="46">
        <f t="shared" si="32"/>
        <v>1</v>
      </c>
      <c r="C415" s="53" t="str">
        <f t="shared" si="31"/>
        <v>DOMINGO</v>
      </c>
      <c r="D415" s="53"/>
      <c r="E415" s="35"/>
      <c r="F415" s="82"/>
      <c r="G415" s="69"/>
    </row>
    <row r="416" spans="1:7" ht="12.75">
      <c r="A416" s="33">
        <f t="shared" si="33"/>
        <v>42009</v>
      </c>
      <c r="B416" s="46">
        <f t="shared" si="32"/>
        <v>2</v>
      </c>
      <c r="C416" s="53" t="str">
        <f t="shared" si="31"/>
        <v>SEGUNDA</v>
      </c>
      <c r="D416" s="53"/>
      <c r="E416" s="35"/>
      <c r="F416" s="69"/>
      <c r="G416" s="69"/>
    </row>
    <row r="417" spans="1:7" ht="12.75">
      <c r="A417" s="33">
        <f t="shared" si="33"/>
        <v>42010</v>
      </c>
      <c r="B417" s="52">
        <f t="shared" si="32"/>
        <v>3</v>
      </c>
      <c r="C417" s="47" t="str">
        <f t="shared" si="31"/>
        <v>TERÇA</v>
      </c>
      <c r="D417" s="53"/>
      <c r="E417" s="35"/>
      <c r="F417" s="69"/>
      <c r="G417" s="69"/>
    </row>
    <row r="418" spans="1:7" ht="12.75">
      <c r="A418" s="33">
        <f t="shared" si="33"/>
        <v>42011</v>
      </c>
      <c r="B418" s="52">
        <f t="shared" si="32"/>
        <v>4</v>
      </c>
      <c r="C418" s="47" t="str">
        <f t="shared" si="31"/>
        <v>QUARTA</v>
      </c>
      <c r="D418" s="53"/>
      <c r="E418" s="35"/>
      <c r="F418" s="69"/>
      <c r="G418" s="69"/>
    </row>
    <row r="419" spans="1:7" ht="12.75">
      <c r="A419" s="33">
        <f t="shared" si="33"/>
        <v>42012</v>
      </c>
      <c r="B419" s="17">
        <f t="shared" si="32"/>
        <v>5</v>
      </c>
      <c r="C419" s="47" t="str">
        <f t="shared" si="31"/>
        <v>QUINTA</v>
      </c>
      <c r="D419" s="53"/>
      <c r="E419" s="35"/>
      <c r="F419" s="69"/>
      <c r="G419" s="69"/>
    </row>
    <row r="420" spans="1:7" ht="12.75">
      <c r="A420" s="33">
        <f t="shared" si="33"/>
        <v>42013</v>
      </c>
      <c r="B420" s="17">
        <f t="shared" si="32"/>
        <v>6</v>
      </c>
      <c r="C420" s="135" t="str">
        <f t="shared" si="31"/>
        <v>SEXTA</v>
      </c>
      <c r="D420" s="53"/>
      <c r="E420" s="35"/>
      <c r="F420" s="69"/>
      <c r="G420" s="69"/>
    </row>
    <row r="421" spans="1:7" ht="12.75">
      <c r="A421" s="33">
        <f t="shared" si="33"/>
        <v>42014</v>
      </c>
      <c r="B421" s="17">
        <f t="shared" si="32"/>
        <v>7</v>
      </c>
      <c r="C421" s="47" t="str">
        <f t="shared" si="31"/>
        <v>SÁBADO</v>
      </c>
      <c r="D421" s="53"/>
      <c r="E421" s="35"/>
      <c r="F421" s="68"/>
      <c r="G421" s="69"/>
    </row>
    <row r="422" spans="1:7" ht="12.75">
      <c r="A422" s="33">
        <f t="shared" si="33"/>
        <v>42015</v>
      </c>
      <c r="B422" s="16">
        <f t="shared" si="32"/>
        <v>1</v>
      </c>
      <c r="C422" s="47" t="str">
        <f t="shared" si="31"/>
        <v>DOMINGO</v>
      </c>
      <c r="D422" s="53"/>
      <c r="E422" s="35"/>
      <c r="F422" s="68"/>
      <c r="G422" s="69"/>
    </row>
    <row r="423" ht="12.75">
      <c r="F423" s="70"/>
    </row>
    <row r="424" ht="12.75">
      <c r="F424" s="70"/>
    </row>
    <row r="425" ht="12.75">
      <c r="F425" s="70"/>
    </row>
    <row r="426" ht="12.75">
      <c r="F426" s="70"/>
    </row>
    <row r="427" ht="12.75">
      <c r="F427" s="70"/>
    </row>
    <row r="428" ht="12.75">
      <c r="F428" s="70"/>
    </row>
    <row r="429" ht="12.75">
      <c r="F429" s="70"/>
    </row>
    <row r="430" ht="12.75">
      <c r="F430" s="70"/>
    </row>
    <row r="431" ht="12.75">
      <c r="F431" s="70"/>
    </row>
    <row r="432" ht="12.75">
      <c r="F432" s="70"/>
    </row>
    <row r="433" ht="12.75">
      <c r="F433" s="70"/>
    </row>
    <row r="434" ht="12.75">
      <c r="F434" s="70"/>
    </row>
    <row r="435" ht="12.75">
      <c r="F435" s="70"/>
    </row>
    <row r="436" ht="12.75">
      <c r="F436" s="70"/>
    </row>
    <row r="437" ht="12.75">
      <c r="F437" s="70"/>
    </row>
    <row r="438" ht="12.75">
      <c r="F438" s="70"/>
    </row>
    <row r="439" ht="12.75">
      <c r="F439" s="70"/>
    </row>
    <row r="440" ht="12.75">
      <c r="F440" s="70"/>
    </row>
    <row r="441" ht="12.75">
      <c r="F441" s="70"/>
    </row>
    <row r="442" ht="12.75">
      <c r="F442" s="70"/>
    </row>
    <row r="443" ht="12.75">
      <c r="F443" s="70"/>
    </row>
    <row r="444" ht="12.75">
      <c r="F444" s="70"/>
    </row>
    <row r="445" ht="12.75">
      <c r="F445" s="70"/>
    </row>
    <row r="446" ht="12.75">
      <c r="F446" s="70"/>
    </row>
    <row r="447" ht="12.75">
      <c r="F447" s="70"/>
    </row>
    <row r="448" ht="12.75">
      <c r="F448" s="70"/>
    </row>
    <row r="449" ht="12.75">
      <c r="F449" s="70"/>
    </row>
    <row r="450" ht="12.75">
      <c r="F450" s="70"/>
    </row>
    <row r="451" ht="12.75">
      <c r="F451" s="70"/>
    </row>
    <row r="452" ht="12.75">
      <c r="F452" s="70"/>
    </row>
    <row r="453" ht="12.75">
      <c r="F453" s="70"/>
    </row>
    <row r="454" ht="12.75">
      <c r="F454" s="70"/>
    </row>
    <row r="455" ht="12.75">
      <c r="F455" s="70"/>
    </row>
    <row r="456" ht="12.75">
      <c r="F456" s="70"/>
    </row>
    <row r="457" ht="12.75">
      <c r="F457" s="70"/>
    </row>
    <row r="458" ht="12.75">
      <c r="F458" s="70"/>
    </row>
    <row r="459" ht="12.75">
      <c r="F459" s="70"/>
    </row>
    <row r="460" ht="12.75">
      <c r="F460" s="70"/>
    </row>
    <row r="461" ht="12.75">
      <c r="F461" s="70"/>
    </row>
    <row r="462" ht="12.75">
      <c r="F462" s="70"/>
    </row>
    <row r="463" ht="12.75">
      <c r="F463" s="70"/>
    </row>
    <row r="464" ht="12.75">
      <c r="F464" s="70"/>
    </row>
    <row r="465" ht="12.75">
      <c r="F465" s="70"/>
    </row>
    <row r="466" ht="12.75">
      <c r="F466" s="70"/>
    </row>
    <row r="467" ht="12.75">
      <c r="F467" s="70"/>
    </row>
    <row r="468" ht="12.75">
      <c r="F468" s="70"/>
    </row>
    <row r="469" ht="12.75">
      <c r="F469" s="70"/>
    </row>
    <row r="470" ht="12.75">
      <c r="F470" s="70"/>
    </row>
    <row r="471" ht="12.75">
      <c r="F471" s="70"/>
    </row>
    <row r="472" ht="12.75">
      <c r="F472" s="70"/>
    </row>
    <row r="473" ht="12.75">
      <c r="F473" s="70"/>
    </row>
    <row r="474" ht="12.75">
      <c r="F474" s="70"/>
    </row>
    <row r="475" ht="12.75">
      <c r="F475" s="70"/>
    </row>
    <row r="476" ht="12.75">
      <c r="F476" s="70"/>
    </row>
    <row r="477" ht="12.75">
      <c r="F477" s="70"/>
    </row>
    <row r="478" ht="12.75">
      <c r="F478" s="70"/>
    </row>
    <row r="479" ht="12.75">
      <c r="F479" s="70"/>
    </row>
    <row r="480" ht="12.75">
      <c r="F480" s="70"/>
    </row>
    <row r="481" ht="12.75">
      <c r="F481" s="70"/>
    </row>
    <row r="482" ht="12.75">
      <c r="F482" s="70"/>
    </row>
    <row r="483" ht="12.75">
      <c r="F483" s="70"/>
    </row>
    <row r="484" ht="12.75">
      <c r="F484" s="70"/>
    </row>
    <row r="485" ht="12.75">
      <c r="F485" s="70"/>
    </row>
    <row r="486" ht="12.75">
      <c r="F486" s="70"/>
    </row>
    <row r="487" ht="12.75">
      <c r="F487" s="70"/>
    </row>
    <row r="488" ht="12.75">
      <c r="F488" s="70"/>
    </row>
    <row r="489" ht="12.75">
      <c r="F489" s="70"/>
    </row>
    <row r="490" ht="12.75">
      <c r="F490" s="70"/>
    </row>
    <row r="491" ht="12.75">
      <c r="F491" s="70"/>
    </row>
    <row r="492" ht="12.75">
      <c r="F492" s="70"/>
    </row>
    <row r="493" ht="12.75">
      <c r="F493" s="70"/>
    </row>
    <row r="494" ht="12.75">
      <c r="F494" s="70"/>
    </row>
    <row r="495" ht="12.75">
      <c r="F495" s="70"/>
    </row>
    <row r="496" ht="12.75">
      <c r="F496" s="70"/>
    </row>
    <row r="497" ht="12.75">
      <c r="F497" s="70"/>
    </row>
    <row r="498" ht="12.75">
      <c r="F498" s="70"/>
    </row>
    <row r="499" ht="12.75">
      <c r="F499" s="70"/>
    </row>
    <row r="500" ht="12.75">
      <c r="F500" s="70"/>
    </row>
    <row r="501" ht="12.75">
      <c r="F501" s="70"/>
    </row>
    <row r="502" ht="12.75">
      <c r="F502" s="70"/>
    </row>
    <row r="503" ht="12.75">
      <c r="F503" s="70"/>
    </row>
    <row r="504" ht="12.75">
      <c r="F504" s="70"/>
    </row>
    <row r="505" ht="12.75">
      <c r="F505" s="70"/>
    </row>
    <row r="506" ht="12.75">
      <c r="F506" s="70"/>
    </row>
    <row r="507" ht="12.75">
      <c r="F507" s="70"/>
    </row>
    <row r="508" ht="12.75">
      <c r="F508" s="70"/>
    </row>
    <row r="509" ht="12.75">
      <c r="F509" s="70"/>
    </row>
    <row r="510" ht="12.75">
      <c r="F510" s="70"/>
    </row>
    <row r="511" ht="12.75">
      <c r="F511" s="70"/>
    </row>
    <row r="512" ht="12.75">
      <c r="F512" s="70"/>
    </row>
    <row r="513" ht="12.75">
      <c r="F513" s="70"/>
    </row>
    <row r="514" ht="12.75">
      <c r="F514" s="70"/>
    </row>
    <row r="515" ht="12.75">
      <c r="F515" s="70"/>
    </row>
    <row r="516" ht="12.75">
      <c r="F516" s="70"/>
    </row>
    <row r="517" ht="12.75">
      <c r="F517" s="70"/>
    </row>
    <row r="518" ht="12.75">
      <c r="F518" s="70"/>
    </row>
    <row r="519" ht="12.75">
      <c r="F519" s="70"/>
    </row>
    <row r="520" ht="12.75">
      <c r="F520" s="70"/>
    </row>
    <row r="521" ht="12.75">
      <c r="F521" s="70"/>
    </row>
    <row r="522" ht="12.75">
      <c r="F522" s="70"/>
    </row>
    <row r="523" ht="12.75">
      <c r="F523" s="70"/>
    </row>
    <row r="524" ht="12.75">
      <c r="F524" s="70"/>
    </row>
    <row r="525" ht="12.75">
      <c r="F525" s="70"/>
    </row>
    <row r="526" ht="12.75">
      <c r="F526" s="70"/>
    </row>
    <row r="527" ht="12.75">
      <c r="F527" s="70"/>
    </row>
    <row r="528" ht="12.75">
      <c r="F528" s="70"/>
    </row>
    <row r="529" ht="12.75">
      <c r="F529" s="70"/>
    </row>
    <row r="530" ht="12.75">
      <c r="F530" s="70"/>
    </row>
    <row r="531" ht="12.75">
      <c r="F531" s="70"/>
    </row>
    <row r="532" ht="12.75">
      <c r="F532" s="70"/>
    </row>
    <row r="533" ht="12.75">
      <c r="F533" s="70"/>
    </row>
    <row r="534" ht="12.75">
      <c r="F534" s="70"/>
    </row>
    <row r="535" ht="12.75">
      <c r="F535" s="70"/>
    </row>
    <row r="536" ht="12.75">
      <c r="F536" s="70"/>
    </row>
    <row r="537" ht="12.75">
      <c r="F537" s="70"/>
    </row>
    <row r="538" ht="12.75">
      <c r="F538" s="70"/>
    </row>
    <row r="539" ht="12.75">
      <c r="F539" s="70"/>
    </row>
    <row r="540" ht="12.75">
      <c r="F540" s="70"/>
    </row>
    <row r="541" ht="12.75">
      <c r="F541" s="70"/>
    </row>
    <row r="542" ht="12.75">
      <c r="F542" s="70"/>
    </row>
    <row r="543" ht="12.75">
      <c r="F543" s="70"/>
    </row>
    <row r="544" ht="12.75">
      <c r="F544" s="70"/>
    </row>
    <row r="545" ht="12.75">
      <c r="F545" s="70"/>
    </row>
    <row r="546" ht="12.75">
      <c r="F546" s="70"/>
    </row>
    <row r="547" ht="12.75">
      <c r="F547" s="70"/>
    </row>
    <row r="548" ht="12.75">
      <c r="F548" s="70"/>
    </row>
    <row r="549" ht="12.75">
      <c r="F549" s="70"/>
    </row>
    <row r="550" ht="12.75">
      <c r="F550" s="70"/>
    </row>
    <row r="551" ht="12.75">
      <c r="F551" s="70"/>
    </row>
    <row r="552" ht="12.75">
      <c r="F552" s="70"/>
    </row>
    <row r="553" ht="12.75">
      <c r="F553" s="70"/>
    </row>
    <row r="554" ht="12.75">
      <c r="F554" s="70"/>
    </row>
    <row r="555" ht="12.75">
      <c r="F555" s="70"/>
    </row>
    <row r="556" ht="12.75">
      <c r="F556" s="70"/>
    </row>
    <row r="557" ht="12.75">
      <c r="F557" s="70"/>
    </row>
    <row r="558" ht="12.75">
      <c r="F558" s="70"/>
    </row>
    <row r="559" ht="12.75">
      <c r="F559" s="70"/>
    </row>
    <row r="560" ht="12.75">
      <c r="F560" s="70"/>
    </row>
    <row r="561" ht="12.75">
      <c r="F561" s="70"/>
    </row>
    <row r="562" ht="12.75">
      <c r="F562" s="70"/>
    </row>
    <row r="563" ht="12.75">
      <c r="F563" s="70"/>
    </row>
    <row r="564" ht="12.75">
      <c r="F564" s="70"/>
    </row>
    <row r="565" ht="12.75">
      <c r="F565" s="70"/>
    </row>
    <row r="566" ht="12.75">
      <c r="F566" s="70"/>
    </row>
    <row r="567" ht="12.75">
      <c r="F567" s="70"/>
    </row>
    <row r="568" ht="12.75">
      <c r="F568" s="70"/>
    </row>
    <row r="569" ht="12.75">
      <c r="F569" s="70"/>
    </row>
    <row r="570" ht="12.75">
      <c r="F570" s="70"/>
    </row>
    <row r="571" ht="12.75">
      <c r="F571" s="70"/>
    </row>
    <row r="572" ht="12.75">
      <c r="F572" s="70"/>
    </row>
    <row r="573" ht="12.75">
      <c r="F573" s="70"/>
    </row>
    <row r="574" ht="12.75">
      <c r="F574" s="70"/>
    </row>
    <row r="575" ht="12.75">
      <c r="F575" s="70"/>
    </row>
    <row r="576" ht="12.75">
      <c r="F576" s="70"/>
    </row>
    <row r="577" ht="12.75">
      <c r="F577" s="70"/>
    </row>
    <row r="578" ht="12.75">
      <c r="F578" s="70"/>
    </row>
    <row r="579" ht="12.75">
      <c r="F579" s="70"/>
    </row>
    <row r="580" ht="12.75">
      <c r="F580" s="70"/>
    </row>
    <row r="581" ht="12.75">
      <c r="F581" s="70"/>
    </row>
    <row r="582" ht="12.75">
      <c r="F582" s="70"/>
    </row>
    <row r="583" ht="12.75">
      <c r="F583" s="70"/>
    </row>
    <row r="584" ht="12.75">
      <c r="F584" s="70"/>
    </row>
    <row r="585" ht="12.75">
      <c r="F585" s="70"/>
    </row>
    <row r="586" ht="12.75">
      <c r="F586" s="70"/>
    </row>
    <row r="587" ht="12.75">
      <c r="F587" s="70"/>
    </row>
    <row r="588" ht="12.75">
      <c r="F588" s="70"/>
    </row>
    <row r="589" ht="12.75">
      <c r="F589" s="70"/>
    </row>
    <row r="590" ht="12.75">
      <c r="F590" s="70"/>
    </row>
    <row r="591" ht="12.75">
      <c r="F591" s="70"/>
    </row>
    <row r="592" ht="12.75">
      <c r="F592" s="70"/>
    </row>
    <row r="593" ht="12.75">
      <c r="F593" s="70"/>
    </row>
    <row r="594" ht="12.75">
      <c r="F594" s="70"/>
    </row>
    <row r="595" ht="12.75">
      <c r="F595" s="70"/>
    </row>
    <row r="596" ht="12.75">
      <c r="F596" s="70"/>
    </row>
    <row r="597" ht="12.75">
      <c r="F597" s="70"/>
    </row>
    <row r="598" ht="12.75">
      <c r="F598" s="70"/>
    </row>
    <row r="599" ht="12.75">
      <c r="F599" s="70"/>
    </row>
    <row r="600" ht="12.75">
      <c r="F600" s="70"/>
    </row>
    <row r="601" ht="12.75">
      <c r="F601" s="70"/>
    </row>
    <row r="602" ht="12.75">
      <c r="F602" s="70"/>
    </row>
    <row r="603" ht="12.75">
      <c r="F603" s="70"/>
    </row>
    <row r="604" ht="12.75">
      <c r="F604" s="70"/>
    </row>
    <row r="605" ht="12.75">
      <c r="F605" s="70"/>
    </row>
    <row r="606" ht="12.75">
      <c r="F606" s="70"/>
    </row>
    <row r="607" ht="12.75">
      <c r="F607" s="70"/>
    </row>
    <row r="608" ht="12.75">
      <c r="F608" s="70"/>
    </row>
    <row r="609" ht="12.75">
      <c r="F609" s="70"/>
    </row>
    <row r="610" ht="12.75">
      <c r="F610" s="70"/>
    </row>
    <row r="611" ht="12.75">
      <c r="F611" s="70"/>
    </row>
    <row r="612" ht="12.75">
      <c r="F612" s="70"/>
    </row>
    <row r="613" ht="12.75">
      <c r="F613" s="70"/>
    </row>
    <row r="614" ht="12.75">
      <c r="F614" s="70"/>
    </row>
    <row r="615" ht="12.75">
      <c r="F615" s="70"/>
    </row>
    <row r="616" ht="12.75">
      <c r="F616" s="70"/>
    </row>
    <row r="617" ht="12.75">
      <c r="F617" s="70"/>
    </row>
    <row r="618" ht="12.75">
      <c r="F618" s="70"/>
    </row>
    <row r="619" ht="12.75">
      <c r="F619" s="70"/>
    </row>
    <row r="620" ht="12.75">
      <c r="F620" s="70"/>
    </row>
    <row r="621" ht="12.75">
      <c r="F621" s="70"/>
    </row>
    <row r="622" ht="12.75">
      <c r="F622" s="70"/>
    </row>
    <row r="623" ht="12.75">
      <c r="F623" s="70"/>
    </row>
    <row r="624" ht="12.75">
      <c r="F624" s="70"/>
    </row>
    <row r="625" ht="12.75">
      <c r="F625" s="70"/>
    </row>
    <row r="626" ht="12.75">
      <c r="F626" s="70"/>
    </row>
    <row r="627" ht="12.75">
      <c r="F627" s="70"/>
    </row>
    <row r="628" ht="12.75">
      <c r="F628" s="70"/>
    </row>
    <row r="629" ht="12.75">
      <c r="F629" s="70"/>
    </row>
    <row r="630" ht="12.75">
      <c r="F630" s="70"/>
    </row>
    <row r="631" ht="12.75">
      <c r="F631" s="70"/>
    </row>
    <row r="632" ht="12.75">
      <c r="F632" s="70"/>
    </row>
    <row r="633" ht="12.75">
      <c r="F633" s="70"/>
    </row>
    <row r="634" ht="12.75">
      <c r="F634" s="70"/>
    </row>
    <row r="635" ht="12.75">
      <c r="F635" s="70"/>
    </row>
    <row r="636" ht="12.75">
      <c r="F636" s="70"/>
    </row>
    <row r="637" ht="12.75">
      <c r="F637" s="70"/>
    </row>
    <row r="638" ht="12.75">
      <c r="F638" s="70"/>
    </row>
    <row r="639" ht="12.75">
      <c r="F639" s="70"/>
    </row>
    <row r="640" ht="12.75">
      <c r="F640" s="70"/>
    </row>
    <row r="641" ht="12.75">
      <c r="F641" s="70"/>
    </row>
    <row r="642" ht="12.75">
      <c r="F642" s="70"/>
    </row>
    <row r="643" ht="12.75">
      <c r="F643" s="70"/>
    </row>
    <row r="644" ht="12.75">
      <c r="F644" s="70"/>
    </row>
    <row r="645" ht="12.75">
      <c r="F645" s="70"/>
    </row>
    <row r="646" ht="12.75">
      <c r="F646" s="70"/>
    </row>
    <row r="647" ht="12.75">
      <c r="F647" s="70"/>
    </row>
    <row r="648" ht="12.75">
      <c r="F648" s="70"/>
    </row>
    <row r="649" ht="12.75">
      <c r="F649" s="70"/>
    </row>
    <row r="650" ht="12.75">
      <c r="F650" s="70"/>
    </row>
    <row r="651" ht="12.75">
      <c r="F651" s="70"/>
    </row>
    <row r="652" ht="12.75">
      <c r="F652" s="70"/>
    </row>
    <row r="653" ht="12.75">
      <c r="F653" s="70"/>
    </row>
    <row r="654" ht="12.75">
      <c r="F654" s="70"/>
    </row>
    <row r="655" ht="12.75">
      <c r="F655" s="70"/>
    </row>
    <row r="656" ht="12.75">
      <c r="F656" s="70"/>
    </row>
    <row r="657" ht="12.75">
      <c r="F657" s="70"/>
    </row>
    <row r="658" ht="12.75">
      <c r="F658" s="70"/>
    </row>
    <row r="659" ht="12.75">
      <c r="F659" s="70"/>
    </row>
    <row r="660" ht="12.75">
      <c r="F660" s="70"/>
    </row>
    <row r="661" ht="12.75">
      <c r="F661" s="70"/>
    </row>
    <row r="662" ht="12.75">
      <c r="F662" s="70"/>
    </row>
    <row r="663" ht="12.75">
      <c r="F663" s="70"/>
    </row>
    <row r="664" ht="12.75">
      <c r="F664" s="70"/>
    </row>
    <row r="665" ht="12.75">
      <c r="F665" s="70"/>
    </row>
    <row r="666" ht="12.75">
      <c r="F666" s="70"/>
    </row>
    <row r="667" ht="12.75">
      <c r="F667" s="70"/>
    </row>
    <row r="668" ht="12.75">
      <c r="F668" s="70"/>
    </row>
    <row r="669" ht="12.75">
      <c r="F669" s="70"/>
    </row>
    <row r="670" ht="12.75">
      <c r="F670" s="70"/>
    </row>
    <row r="671" ht="12.75">
      <c r="F671" s="70"/>
    </row>
    <row r="672" ht="12.75">
      <c r="F672" s="70"/>
    </row>
    <row r="673" ht="12.75">
      <c r="F673" s="70"/>
    </row>
    <row r="674" ht="12.75">
      <c r="F674" s="70"/>
    </row>
    <row r="675" ht="12.75">
      <c r="F675" s="70"/>
    </row>
    <row r="676" ht="12.75">
      <c r="F676" s="70"/>
    </row>
    <row r="677" ht="12.75">
      <c r="F677" s="70"/>
    </row>
    <row r="678" ht="12.75">
      <c r="F678" s="70"/>
    </row>
    <row r="679" ht="12.75">
      <c r="F679" s="70"/>
    </row>
    <row r="680" ht="12.75">
      <c r="F680" s="70"/>
    </row>
    <row r="681" ht="12.75">
      <c r="F681" s="70"/>
    </row>
    <row r="682" ht="12.75">
      <c r="F682" s="70"/>
    </row>
    <row r="683" ht="12.75">
      <c r="F683" s="70"/>
    </row>
    <row r="684" ht="12.75">
      <c r="F684" s="70"/>
    </row>
    <row r="685" ht="12.75">
      <c r="F685" s="70"/>
    </row>
    <row r="686" ht="12.75">
      <c r="F686" s="70"/>
    </row>
    <row r="687" ht="12.75">
      <c r="F687" s="70"/>
    </row>
    <row r="688" ht="12.75">
      <c r="F688" s="70"/>
    </row>
    <row r="689" ht="12.75">
      <c r="F689" s="70"/>
    </row>
    <row r="690" ht="12.75">
      <c r="F690" s="70"/>
    </row>
    <row r="691" ht="12.75">
      <c r="F691" s="70"/>
    </row>
    <row r="692" ht="12.75">
      <c r="F692" s="70"/>
    </row>
    <row r="693" ht="12.75">
      <c r="F693" s="70"/>
    </row>
    <row r="694" ht="12.75">
      <c r="F694" s="70"/>
    </row>
    <row r="695" ht="12.75">
      <c r="F695" s="70"/>
    </row>
    <row r="696" ht="12.75">
      <c r="F696" s="70"/>
    </row>
    <row r="697" ht="12.75">
      <c r="F697" s="70"/>
    </row>
    <row r="698" ht="12.75">
      <c r="F698" s="70"/>
    </row>
    <row r="699" ht="12.75">
      <c r="F699" s="70"/>
    </row>
    <row r="700" ht="12.75">
      <c r="F700" s="70"/>
    </row>
    <row r="701" ht="12.75">
      <c r="F701" s="70"/>
    </row>
    <row r="702" ht="12.75">
      <c r="F702" s="70"/>
    </row>
    <row r="703" ht="12.75">
      <c r="F703" s="70"/>
    </row>
    <row r="704" ht="12.75">
      <c r="F704" s="70"/>
    </row>
    <row r="705" ht="12.75">
      <c r="F705" s="70"/>
    </row>
    <row r="706" ht="12.75">
      <c r="F706" s="70"/>
    </row>
    <row r="707" ht="12.75">
      <c r="F707" s="70"/>
    </row>
    <row r="708" ht="12.75">
      <c r="F708" s="70"/>
    </row>
    <row r="709" ht="12.75">
      <c r="F709" s="70"/>
    </row>
    <row r="710" ht="12.75">
      <c r="F710" s="70"/>
    </row>
    <row r="711" ht="12.75">
      <c r="F711" s="70"/>
    </row>
    <row r="712" ht="12.75">
      <c r="F712" s="70"/>
    </row>
    <row r="713" ht="12.75">
      <c r="F713" s="70"/>
    </row>
    <row r="714" ht="12.75">
      <c r="F714" s="70"/>
    </row>
    <row r="715" ht="12.75">
      <c r="F715" s="70"/>
    </row>
    <row r="716" ht="12.75">
      <c r="F716" s="70"/>
    </row>
    <row r="717" ht="12.75">
      <c r="F717" s="70"/>
    </row>
    <row r="718" ht="12.75">
      <c r="F718" s="70"/>
    </row>
    <row r="719" ht="12.75">
      <c r="F719" s="70"/>
    </row>
    <row r="720" ht="12.75">
      <c r="F720" s="70"/>
    </row>
    <row r="721" ht="12.75">
      <c r="F721" s="70"/>
    </row>
    <row r="722" ht="12.75">
      <c r="F722" s="70"/>
    </row>
    <row r="723" ht="12.75">
      <c r="F723" s="70"/>
    </row>
    <row r="724" ht="12.75">
      <c r="F724" s="70"/>
    </row>
    <row r="725" ht="12.75">
      <c r="F725" s="70"/>
    </row>
    <row r="726" ht="12.75">
      <c r="F726" s="70"/>
    </row>
    <row r="727" ht="12.75">
      <c r="F727" s="70"/>
    </row>
    <row r="728" ht="12.75">
      <c r="F728" s="70"/>
    </row>
    <row r="729" ht="12.75">
      <c r="F729" s="70"/>
    </row>
    <row r="730" ht="12.75">
      <c r="F730" s="70"/>
    </row>
    <row r="731" ht="12.75">
      <c r="F731" s="70"/>
    </row>
    <row r="732" ht="12.75">
      <c r="F732" s="70"/>
    </row>
    <row r="733" ht="12.75">
      <c r="F733" s="70"/>
    </row>
    <row r="734" ht="12.75">
      <c r="F734" s="70"/>
    </row>
    <row r="735" ht="12.75">
      <c r="F735" s="70"/>
    </row>
    <row r="736" ht="12.75">
      <c r="F736" s="70"/>
    </row>
    <row r="737" ht="12.75">
      <c r="F737" s="70"/>
    </row>
    <row r="738" ht="12.75">
      <c r="F738" s="70"/>
    </row>
    <row r="739" ht="12.75">
      <c r="F739" s="70"/>
    </row>
    <row r="740" ht="12.75">
      <c r="F740" s="70"/>
    </row>
    <row r="741" ht="12.75">
      <c r="F741" s="70"/>
    </row>
    <row r="742" ht="12.75">
      <c r="F742" s="70"/>
    </row>
    <row r="743" ht="12.75">
      <c r="F743" s="70"/>
    </row>
    <row r="744" ht="12.75">
      <c r="F744" s="70"/>
    </row>
    <row r="745" ht="12.75">
      <c r="F745" s="70"/>
    </row>
    <row r="746" ht="12.75">
      <c r="F746" s="70"/>
    </row>
    <row r="747" ht="12.75">
      <c r="F747" s="70"/>
    </row>
    <row r="748" ht="12.75">
      <c r="F748" s="70"/>
    </row>
    <row r="749" ht="12.75">
      <c r="F749" s="70"/>
    </row>
    <row r="750" ht="12.75">
      <c r="F750" s="70"/>
    </row>
    <row r="751" ht="12.75">
      <c r="F751" s="70"/>
    </row>
    <row r="752" ht="12.75">
      <c r="F752" s="70"/>
    </row>
    <row r="753" ht="12.75">
      <c r="F753" s="70"/>
    </row>
    <row r="754" ht="12.75">
      <c r="F754" s="70"/>
    </row>
    <row r="755" ht="12.75">
      <c r="F755" s="70"/>
    </row>
    <row r="756" ht="12.75">
      <c r="F756" s="70"/>
    </row>
    <row r="757" ht="12.75">
      <c r="F757" s="70"/>
    </row>
    <row r="758" ht="12.75">
      <c r="F758" s="70"/>
    </row>
    <row r="759" ht="12.75">
      <c r="F759" s="70"/>
    </row>
    <row r="760" ht="12.75">
      <c r="F760" s="70"/>
    </row>
    <row r="761" ht="12.75">
      <c r="F761" s="70"/>
    </row>
    <row r="762" ht="12.75">
      <c r="F762" s="70"/>
    </row>
    <row r="763" ht="12.75">
      <c r="F763" s="70"/>
    </row>
    <row r="764" ht="12.75">
      <c r="F764" s="70"/>
    </row>
    <row r="765" ht="12.75">
      <c r="F765" s="70"/>
    </row>
    <row r="766" ht="12.75">
      <c r="F766" s="70"/>
    </row>
    <row r="767" ht="12.75">
      <c r="F767" s="70"/>
    </row>
    <row r="768" ht="12.75">
      <c r="F768" s="70"/>
    </row>
    <row r="769" ht="12.75">
      <c r="F769" s="70"/>
    </row>
    <row r="770" ht="12.75">
      <c r="F770" s="70"/>
    </row>
    <row r="771" ht="12.75">
      <c r="F771" s="70"/>
    </row>
    <row r="772" ht="12.75">
      <c r="F772" s="70"/>
    </row>
    <row r="773" ht="12.75">
      <c r="F773" s="70"/>
    </row>
    <row r="774" ht="12.75">
      <c r="F774" s="70"/>
    </row>
    <row r="775" ht="12.75">
      <c r="F775" s="70"/>
    </row>
    <row r="776" ht="12.75">
      <c r="F776" s="70"/>
    </row>
    <row r="777" ht="12.75">
      <c r="F777" s="70"/>
    </row>
    <row r="778" ht="12.75">
      <c r="F778" s="70"/>
    </row>
    <row r="779" ht="12.75">
      <c r="F779" s="70"/>
    </row>
    <row r="780" ht="12.75">
      <c r="F780" s="70"/>
    </row>
    <row r="781" ht="12.75">
      <c r="F781" s="70"/>
    </row>
    <row r="782" ht="12.75">
      <c r="F782" s="70"/>
    </row>
    <row r="783" ht="12.75">
      <c r="F783" s="70"/>
    </row>
    <row r="784" ht="12.75">
      <c r="F784" s="70"/>
    </row>
    <row r="785" ht="12.75">
      <c r="F785" s="70"/>
    </row>
    <row r="786" ht="12.75">
      <c r="F786" s="70"/>
    </row>
    <row r="787" ht="12.75">
      <c r="F787" s="70"/>
    </row>
    <row r="788" ht="12.75">
      <c r="F788" s="70"/>
    </row>
    <row r="789" ht="12.75">
      <c r="F789" s="70"/>
    </row>
    <row r="790" ht="12.75">
      <c r="F790" s="70"/>
    </row>
    <row r="791" ht="12.75">
      <c r="F791" s="70"/>
    </row>
    <row r="792" ht="12.75">
      <c r="F792" s="70"/>
    </row>
    <row r="793" ht="12.75">
      <c r="F793" s="70"/>
    </row>
    <row r="794" ht="12.75">
      <c r="F794" s="70"/>
    </row>
    <row r="795" ht="12.75">
      <c r="F795" s="70"/>
    </row>
    <row r="796" ht="12.75">
      <c r="F796" s="70"/>
    </row>
    <row r="797" ht="12.75">
      <c r="F797" s="70"/>
    </row>
    <row r="798" ht="12.75">
      <c r="F798" s="70"/>
    </row>
    <row r="799" ht="12.75">
      <c r="F799" s="70"/>
    </row>
    <row r="800" ht="12.75">
      <c r="F800" s="70"/>
    </row>
    <row r="801" ht="12.75">
      <c r="F801" s="70"/>
    </row>
    <row r="802" ht="12.75">
      <c r="F802" s="70"/>
    </row>
    <row r="803" ht="12.75">
      <c r="F803" s="70"/>
    </row>
    <row r="804" ht="12.75">
      <c r="F804" s="70"/>
    </row>
    <row r="805" ht="12.75">
      <c r="F805" s="70"/>
    </row>
    <row r="806" ht="12.75">
      <c r="F806" s="70"/>
    </row>
    <row r="807" ht="12.75">
      <c r="F807" s="70"/>
    </row>
    <row r="808" ht="12.75">
      <c r="F808" s="70"/>
    </row>
    <row r="809" ht="12.75">
      <c r="F809" s="70"/>
    </row>
    <row r="810" ht="12.75">
      <c r="F810" s="70"/>
    </row>
    <row r="811" ht="12.75">
      <c r="F811" s="70"/>
    </row>
    <row r="812" ht="12.75">
      <c r="F812" s="70"/>
    </row>
    <row r="813" ht="12.75">
      <c r="F813" s="70"/>
    </row>
    <row r="814" ht="12.75">
      <c r="F814" s="70"/>
    </row>
    <row r="815" ht="12.75">
      <c r="F815" s="70"/>
    </row>
    <row r="816" ht="12.75">
      <c r="F816" s="70"/>
    </row>
    <row r="817" ht="12.75">
      <c r="F817" s="70"/>
    </row>
    <row r="818" ht="12.75">
      <c r="F818" s="70"/>
    </row>
    <row r="819" ht="12.75">
      <c r="F819" s="70"/>
    </row>
    <row r="820" ht="12.75">
      <c r="F820" s="70"/>
    </row>
    <row r="821" ht="12.75">
      <c r="F821" s="70"/>
    </row>
    <row r="822" ht="12.75">
      <c r="F822" s="70"/>
    </row>
    <row r="823" ht="12.75">
      <c r="F823" s="70"/>
    </row>
    <row r="824" ht="12.75">
      <c r="F824" s="70"/>
    </row>
    <row r="825" ht="12.75">
      <c r="F825" s="70"/>
    </row>
    <row r="826" ht="12.75">
      <c r="F826" s="70"/>
    </row>
    <row r="827" ht="12.75">
      <c r="F827" s="70"/>
    </row>
    <row r="828" ht="12.75">
      <c r="F828" s="70"/>
    </row>
    <row r="829" ht="12.75">
      <c r="F829" s="70"/>
    </row>
    <row r="830" ht="12.75">
      <c r="F830" s="70"/>
    </row>
    <row r="831" ht="12.75">
      <c r="F831" s="70"/>
    </row>
    <row r="832" ht="12.75">
      <c r="F832" s="70"/>
    </row>
    <row r="833" ht="12.75">
      <c r="F833" s="70"/>
    </row>
    <row r="834" ht="12.75">
      <c r="F834" s="70"/>
    </row>
    <row r="835" ht="12.75">
      <c r="F835" s="70"/>
    </row>
    <row r="836" ht="12.75">
      <c r="F836" s="70"/>
    </row>
    <row r="837" ht="12.75">
      <c r="F837" s="70"/>
    </row>
    <row r="838" ht="12.75">
      <c r="F838" s="70"/>
    </row>
    <row r="839" ht="12.75">
      <c r="F839" s="70"/>
    </row>
    <row r="840" ht="12.75">
      <c r="F840" s="70"/>
    </row>
    <row r="841" ht="12.75">
      <c r="F841" s="70"/>
    </row>
    <row r="842" ht="12.75">
      <c r="F842" s="70"/>
    </row>
    <row r="843" ht="12.75">
      <c r="F843" s="70"/>
    </row>
    <row r="844" ht="12.75">
      <c r="F844" s="70"/>
    </row>
    <row r="845" ht="12.75">
      <c r="F845" s="70"/>
    </row>
    <row r="846" ht="12.75">
      <c r="F846" s="70"/>
    </row>
    <row r="847" ht="12.75">
      <c r="F847" s="70"/>
    </row>
    <row r="848" ht="12.75">
      <c r="F848" s="70"/>
    </row>
    <row r="849" ht="12.75">
      <c r="F849" s="70"/>
    </row>
    <row r="850" ht="12.75">
      <c r="F850" s="70"/>
    </row>
    <row r="851" ht="12.75">
      <c r="F851" s="70"/>
    </row>
    <row r="852" ht="12.75">
      <c r="F852" s="70"/>
    </row>
    <row r="853" ht="12.75">
      <c r="F853" s="70"/>
    </row>
    <row r="854" ht="12.75">
      <c r="F854" s="70"/>
    </row>
    <row r="855" ht="12.75">
      <c r="F855" s="70"/>
    </row>
    <row r="856" ht="12.75">
      <c r="F856" s="70"/>
    </row>
    <row r="857" ht="12.75">
      <c r="F857" s="70"/>
    </row>
    <row r="858" ht="12.75">
      <c r="F858" s="70"/>
    </row>
    <row r="859" ht="12.75">
      <c r="F859" s="70"/>
    </row>
    <row r="860" ht="12.75">
      <c r="F860" s="70"/>
    </row>
    <row r="861" ht="12.75">
      <c r="F861" s="70"/>
    </row>
    <row r="862" ht="12.75">
      <c r="F862" s="70"/>
    </row>
    <row r="863" ht="12.75">
      <c r="F863" s="70"/>
    </row>
    <row r="864" ht="12.75">
      <c r="F864" s="70"/>
    </row>
    <row r="865" ht="12.75">
      <c r="F865" s="70"/>
    </row>
    <row r="866" ht="12.75">
      <c r="F866" s="70"/>
    </row>
    <row r="867" ht="12.75">
      <c r="F867" s="70"/>
    </row>
    <row r="868" ht="12.75">
      <c r="F868" s="70"/>
    </row>
    <row r="869" ht="12.75">
      <c r="F869" s="70"/>
    </row>
    <row r="870" ht="12.75">
      <c r="F870" s="70"/>
    </row>
    <row r="871" ht="12.75">
      <c r="F871" s="70"/>
    </row>
    <row r="872" ht="12.75">
      <c r="F872" s="70"/>
    </row>
    <row r="873" ht="12.75">
      <c r="F873" s="70"/>
    </row>
    <row r="874" ht="12.75">
      <c r="F874" s="70"/>
    </row>
    <row r="875" ht="12.75">
      <c r="F875" s="70"/>
    </row>
    <row r="876" ht="12.75">
      <c r="F876" s="70"/>
    </row>
    <row r="877" ht="12.75">
      <c r="F877" s="70"/>
    </row>
    <row r="878" ht="12.75">
      <c r="F878" s="70"/>
    </row>
    <row r="879" ht="12.75">
      <c r="F879" s="70"/>
    </row>
    <row r="880" ht="12.75">
      <c r="F880" s="70"/>
    </row>
    <row r="881" ht="12.75">
      <c r="F881" s="70"/>
    </row>
    <row r="882" ht="12.75">
      <c r="F882" s="70"/>
    </row>
    <row r="883" ht="12.75">
      <c r="F883" s="70"/>
    </row>
    <row r="884" ht="12.75">
      <c r="F884" s="70"/>
    </row>
    <row r="885" ht="12.75">
      <c r="F885" s="70"/>
    </row>
    <row r="886" ht="12.75">
      <c r="F886" s="70"/>
    </row>
    <row r="887" ht="12.75">
      <c r="F887" s="70"/>
    </row>
    <row r="888" ht="12.75">
      <c r="F888" s="70"/>
    </row>
    <row r="889" ht="12.75">
      <c r="F889" s="70"/>
    </row>
    <row r="890" ht="12.75">
      <c r="F890" s="70"/>
    </row>
    <row r="891" ht="12.75">
      <c r="F891" s="70"/>
    </row>
    <row r="892" ht="12.75">
      <c r="F892" s="70"/>
    </row>
    <row r="893" ht="12.75">
      <c r="F893" s="70"/>
    </row>
    <row r="894" ht="12.75">
      <c r="F894" s="70"/>
    </row>
    <row r="895" ht="12.75">
      <c r="F895" s="70"/>
    </row>
    <row r="896" ht="12.75">
      <c r="F896" s="70"/>
    </row>
    <row r="897" ht="12.75">
      <c r="F897" s="70"/>
    </row>
    <row r="898" ht="12.75">
      <c r="F898" s="70"/>
    </row>
    <row r="899" ht="12.75">
      <c r="F899" s="70"/>
    </row>
    <row r="900" ht="12.75">
      <c r="F900" s="70"/>
    </row>
    <row r="901" ht="12.75">
      <c r="F901" s="70"/>
    </row>
    <row r="902" ht="12.75">
      <c r="F902" s="70"/>
    </row>
    <row r="903" ht="12.75">
      <c r="F903" s="70"/>
    </row>
    <row r="904" ht="12.75">
      <c r="F904" s="70"/>
    </row>
    <row r="905" ht="12.75">
      <c r="F905" s="70"/>
    </row>
    <row r="906" ht="12.75">
      <c r="F906" s="70"/>
    </row>
    <row r="907" ht="12.75">
      <c r="F907" s="70"/>
    </row>
    <row r="908" ht="12.75">
      <c r="F908" s="70"/>
    </row>
    <row r="909" ht="12.75">
      <c r="F909" s="70"/>
    </row>
    <row r="910" ht="12.75">
      <c r="F910" s="70"/>
    </row>
    <row r="911" ht="12.75">
      <c r="F911" s="70"/>
    </row>
    <row r="912" ht="12.75">
      <c r="F912" s="70"/>
    </row>
    <row r="913" ht="12.75">
      <c r="F913" s="70"/>
    </row>
    <row r="914" ht="12.75">
      <c r="F914" s="70"/>
    </row>
    <row r="915" ht="12.75">
      <c r="F915" s="70"/>
    </row>
    <row r="916" ht="12.75">
      <c r="F916" s="70"/>
    </row>
    <row r="917" ht="12.75">
      <c r="F917" s="70"/>
    </row>
    <row r="918" ht="12.75">
      <c r="F918" s="70"/>
    </row>
    <row r="919" ht="12.75">
      <c r="F919" s="70"/>
    </row>
    <row r="920" ht="12.75">
      <c r="F920" s="70"/>
    </row>
    <row r="921" ht="12.75">
      <c r="F921" s="70"/>
    </row>
    <row r="922" ht="12.75">
      <c r="F922" s="70"/>
    </row>
    <row r="923" ht="12.75">
      <c r="F923" s="70"/>
    </row>
    <row r="924" ht="12.75">
      <c r="F924" s="70"/>
    </row>
    <row r="925" ht="12.75">
      <c r="F925" s="70"/>
    </row>
    <row r="926" ht="12.75">
      <c r="F926" s="70"/>
    </row>
    <row r="927" ht="12.75">
      <c r="F927" s="70"/>
    </row>
    <row r="928" ht="12.75">
      <c r="F928" s="70"/>
    </row>
    <row r="929" ht="12.75">
      <c r="F929" s="70"/>
    </row>
    <row r="930" ht="12.75">
      <c r="F930" s="70"/>
    </row>
    <row r="931" ht="12.75">
      <c r="F931" s="70"/>
    </row>
    <row r="932" ht="12.75">
      <c r="F932" s="70"/>
    </row>
    <row r="933" ht="12.75">
      <c r="F933" s="70"/>
    </row>
    <row r="934" ht="12.75">
      <c r="F934" s="70"/>
    </row>
    <row r="935" ht="12.75">
      <c r="F935" s="70"/>
    </row>
    <row r="936" ht="12.75">
      <c r="F936" s="70"/>
    </row>
    <row r="937" ht="12.75">
      <c r="F937" s="70"/>
    </row>
    <row r="938" ht="12.75">
      <c r="F938" s="70"/>
    </row>
    <row r="939" ht="12.75">
      <c r="F939" s="70"/>
    </row>
    <row r="940" ht="12.75">
      <c r="F940" s="70"/>
    </row>
    <row r="941" ht="12.75">
      <c r="F941" s="70"/>
    </row>
    <row r="942" ht="12.75">
      <c r="F942" s="70"/>
    </row>
    <row r="943" ht="12.75">
      <c r="F943" s="70"/>
    </row>
    <row r="944" ht="12.75">
      <c r="F944" s="70"/>
    </row>
    <row r="945" ht="12.75">
      <c r="F945" s="70"/>
    </row>
    <row r="946" ht="12.75">
      <c r="F946" s="70"/>
    </row>
    <row r="947" ht="12.75">
      <c r="F947" s="70"/>
    </row>
    <row r="948" ht="12.75">
      <c r="F948" s="70"/>
    </row>
    <row r="949" ht="12.75">
      <c r="F949" s="70"/>
    </row>
    <row r="950" ht="12.75">
      <c r="F950" s="70"/>
    </row>
    <row r="951" ht="12.75">
      <c r="F951" s="70"/>
    </row>
    <row r="952" ht="12.75">
      <c r="F952" s="70"/>
    </row>
    <row r="953" ht="12.75">
      <c r="F953" s="70"/>
    </row>
    <row r="954" ht="12.75">
      <c r="F954" s="70"/>
    </row>
    <row r="955" ht="12.75">
      <c r="F955" s="70"/>
    </row>
    <row r="956" ht="12.75">
      <c r="F956" s="70"/>
    </row>
    <row r="957" ht="12.75">
      <c r="F957" s="70"/>
    </row>
    <row r="958" ht="12.75">
      <c r="F958" s="70"/>
    </row>
    <row r="959" ht="12.75">
      <c r="F959" s="70"/>
    </row>
    <row r="960" ht="12.75">
      <c r="F960" s="70"/>
    </row>
    <row r="961" ht="12.75">
      <c r="F961" s="70"/>
    </row>
    <row r="962" ht="12.75">
      <c r="F962" s="70"/>
    </row>
    <row r="963" ht="12.75">
      <c r="F963" s="70"/>
    </row>
    <row r="964" ht="12.75">
      <c r="F964" s="70"/>
    </row>
    <row r="965" ht="12.75">
      <c r="F965" s="70"/>
    </row>
    <row r="966" ht="12.75">
      <c r="F966" s="70"/>
    </row>
    <row r="967" ht="12.75">
      <c r="F967" s="70"/>
    </row>
    <row r="968" ht="12.75">
      <c r="F968" s="70"/>
    </row>
    <row r="969" ht="12.75">
      <c r="F969" s="70"/>
    </row>
    <row r="970" ht="12.75">
      <c r="F970" s="70"/>
    </row>
    <row r="971" ht="12.75">
      <c r="F971" s="70"/>
    </row>
    <row r="972" ht="12.75">
      <c r="F972" s="70"/>
    </row>
    <row r="973" ht="12.75">
      <c r="F973" s="70"/>
    </row>
    <row r="974" ht="12.75">
      <c r="F974" s="70"/>
    </row>
    <row r="975" ht="12.75">
      <c r="F975" s="70"/>
    </row>
    <row r="976" ht="12.75">
      <c r="F976" s="70"/>
    </row>
    <row r="977" ht="12.75">
      <c r="F977" s="70"/>
    </row>
    <row r="978" ht="12.75">
      <c r="F978" s="70"/>
    </row>
    <row r="979" ht="12.75">
      <c r="F979" s="70"/>
    </row>
    <row r="980" ht="12.75">
      <c r="F980" s="70"/>
    </row>
    <row r="981" ht="12.75">
      <c r="F981" s="70"/>
    </row>
    <row r="982" ht="12.75">
      <c r="F982" s="70"/>
    </row>
    <row r="983" ht="12.75">
      <c r="F983" s="70"/>
    </row>
    <row r="984" ht="12.75">
      <c r="F984" s="70"/>
    </row>
    <row r="985" ht="12.75">
      <c r="F985" s="70"/>
    </row>
    <row r="986" ht="12.75">
      <c r="F986" s="70"/>
    </row>
    <row r="987" ht="12.75">
      <c r="F987" s="70"/>
    </row>
    <row r="988" ht="12.75">
      <c r="F988" s="70"/>
    </row>
    <row r="989" ht="12.75">
      <c r="F989" s="70"/>
    </row>
    <row r="990" ht="12.75">
      <c r="F990" s="70"/>
    </row>
    <row r="991" ht="12.75">
      <c r="F991" s="70"/>
    </row>
    <row r="992" ht="12.75">
      <c r="F992" s="70"/>
    </row>
    <row r="993" ht="12.75">
      <c r="F993" s="70"/>
    </row>
    <row r="994" ht="12.75">
      <c r="F994" s="70"/>
    </row>
    <row r="995" ht="12.75">
      <c r="F995" s="70"/>
    </row>
    <row r="996" ht="12.75">
      <c r="F996" s="70"/>
    </row>
    <row r="997" ht="12.75">
      <c r="F997" s="70"/>
    </row>
    <row r="998" ht="12.75">
      <c r="F998" s="70"/>
    </row>
    <row r="999" ht="12.75">
      <c r="F999" s="70"/>
    </row>
    <row r="1000" ht="12.75">
      <c r="F1000" s="70"/>
    </row>
    <row r="1001" ht="12.75">
      <c r="F1001" s="70"/>
    </row>
    <row r="1002" ht="12.75">
      <c r="F1002" s="70"/>
    </row>
    <row r="1003" ht="12.75">
      <c r="F1003" s="70"/>
    </row>
    <row r="1004" ht="12.75">
      <c r="F1004" s="70"/>
    </row>
    <row r="1005" ht="12.75">
      <c r="F1005" s="70"/>
    </row>
    <row r="1006" ht="12.75">
      <c r="F1006" s="70"/>
    </row>
    <row r="1007" ht="12.75">
      <c r="F1007" s="70"/>
    </row>
    <row r="1008" ht="12.75">
      <c r="F1008" s="70"/>
    </row>
    <row r="1009" ht="12.75">
      <c r="F1009" s="70"/>
    </row>
    <row r="1010" ht="12.75">
      <c r="F1010" s="70"/>
    </row>
    <row r="1011" ht="12.75">
      <c r="F1011" s="70"/>
    </row>
    <row r="1012" ht="12.75">
      <c r="F1012" s="70"/>
    </row>
    <row r="1013" ht="12.75">
      <c r="F1013" s="70"/>
    </row>
    <row r="1014" ht="12.75">
      <c r="F1014" s="70"/>
    </row>
    <row r="1015" ht="12.75">
      <c r="F1015" s="70"/>
    </row>
    <row r="1016" ht="12.75">
      <c r="F1016" s="70"/>
    </row>
    <row r="1017" ht="12.75">
      <c r="F1017" s="70"/>
    </row>
    <row r="1018" ht="12.75">
      <c r="F1018" s="70"/>
    </row>
    <row r="1019" ht="12.75">
      <c r="F1019" s="70"/>
    </row>
    <row r="1020" ht="12.75">
      <c r="F1020" s="70"/>
    </row>
    <row r="1021" ht="12.75">
      <c r="F1021" s="70"/>
    </row>
    <row r="1022" ht="12.75">
      <c r="F1022" s="70"/>
    </row>
    <row r="1023" ht="12.75">
      <c r="F1023" s="70"/>
    </row>
    <row r="1024" ht="12.75">
      <c r="F1024" s="70"/>
    </row>
    <row r="1025" ht="12.75">
      <c r="F1025" s="70"/>
    </row>
    <row r="1026" ht="12.75">
      <c r="F1026" s="70"/>
    </row>
    <row r="1027" ht="12.75">
      <c r="F1027" s="70"/>
    </row>
    <row r="1028" ht="12.75">
      <c r="F1028" s="70"/>
    </row>
    <row r="1029" ht="12.75">
      <c r="F1029" s="70"/>
    </row>
    <row r="1030" ht="12.75">
      <c r="F1030" s="70"/>
    </row>
    <row r="1031" ht="12.75">
      <c r="F1031" s="70"/>
    </row>
    <row r="1032" ht="12.75">
      <c r="F1032" s="70"/>
    </row>
    <row r="1033" ht="12.75">
      <c r="F1033" s="70"/>
    </row>
    <row r="1034" ht="12.75">
      <c r="F1034" s="70"/>
    </row>
    <row r="1035" ht="12.75">
      <c r="F1035" s="70"/>
    </row>
    <row r="1036" ht="12.75">
      <c r="F1036" s="70"/>
    </row>
    <row r="1037" ht="12.75">
      <c r="F1037" s="70"/>
    </row>
    <row r="1038" ht="12.75">
      <c r="F1038" s="70"/>
    </row>
    <row r="1039" ht="12.75">
      <c r="F1039" s="70"/>
    </row>
    <row r="1040" ht="12.75">
      <c r="F1040" s="70"/>
    </row>
    <row r="1041" ht="12.75">
      <c r="F1041" s="70"/>
    </row>
    <row r="1042" ht="12.75">
      <c r="F1042" s="70"/>
    </row>
    <row r="1043" ht="12.75">
      <c r="F1043" s="70"/>
    </row>
    <row r="1044" ht="12.75">
      <c r="F1044" s="70"/>
    </row>
    <row r="1045" ht="12.75">
      <c r="F1045" s="70"/>
    </row>
    <row r="1046" ht="12.75">
      <c r="F1046" s="70"/>
    </row>
    <row r="1047" ht="12.75">
      <c r="F1047" s="70"/>
    </row>
    <row r="1048" ht="12.75">
      <c r="F1048" s="70"/>
    </row>
    <row r="1049" ht="12.75">
      <c r="F1049" s="70"/>
    </row>
    <row r="1050" ht="12.75">
      <c r="F1050" s="70"/>
    </row>
    <row r="1051" ht="12.75">
      <c r="F1051" s="70"/>
    </row>
    <row r="1052" ht="12.75">
      <c r="F1052" s="70"/>
    </row>
    <row r="1053" ht="12.75">
      <c r="F1053" s="70"/>
    </row>
    <row r="1054" ht="12.75">
      <c r="F1054" s="70"/>
    </row>
    <row r="1055" ht="12.75">
      <c r="F1055" s="70"/>
    </row>
    <row r="1056" ht="12.75">
      <c r="F1056" s="70"/>
    </row>
    <row r="1057" ht="12.75">
      <c r="F1057" s="70"/>
    </row>
    <row r="1058" ht="12.75">
      <c r="F1058" s="70"/>
    </row>
    <row r="1059" ht="12.75">
      <c r="F1059" s="70"/>
    </row>
    <row r="1060" ht="12.75">
      <c r="F1060" s="70"/>
    </row>
    <row r="1061" ht="12.75">
      <c r="F1061" s="70"/>
    </row>
    <row r="1062" ht="12.75">
      <c r="F1062" s="70"/>
    </row>
    <row r="1063" ht="12.75">
      <c r="F1063" s="70"/>
    </row>
    <row r="1064" ht="12.75">
      <c r="F1064" s="70"/>
    </row>
    <row r="1065" ht="12.75">
      <c r="F1065" s="70"/>
    </row>
    <row r="1066" ht="12.75">
      <c r="F1066" s="70"/>
    </row>
    <row r="1067" ht="12.75">
      <c r="F1067" s="70"/>
    </row>
    <row r="1068" ht="12.75">
      <c r="F1068" s="70"/>
    </row>
    <row r="1069" ht="12.75">
      <c r="F1069" s="70"/>
    </row>
    <row r="1070" ht="12.75">
      <c r="F1070" s="70"/>
    </row>
    <row r="1071" ht="12.75">
      <c r="F1071" s="70"/>
    </row>
    <row r="1072" ht="12.75">
      <c r="F1072" s="70"/>
    </row>
    <row r="1073" ht="12.75">
      <c r="F1073" s="70"/>
    </row>
    <row r="1074" ht="12.75">
      <c r="F1074" s="70"/>
    </row>
    <row r="1075" ht="12.75">
      <c r="F1075" s="70"/>
    </row>
    <row r="1076" ht="12.75">
      <c r="F1076" s="70"/>
    </row>
    <row r="1077" ht="12.75">
      <c r="F1077" s="70"/>
    </row>
    <row r="1078" ht="12.75">
      <c r="F1078" s="70"/>
    </row>
    <row r="1079" ht="12.75">
      <c r="F1079" s="70"/>
    </row>
    <row r="1080" ht="12.75">
      <c r="F1080" s="70"/>
    </row>
    <row r="1081" ht="12.75">
      <c r="F1081" s="70"/>
    </row>
    <row r="1082" ht="12.75">
      <c r="F1082" s="70"/>
    </row>
    <row r="1083" ht="12.75">
      <c r="F1083" s="70"/>
    </row>
    <row r="1084" ht="12.75">
      <c r="F1084" s="70"/>
    </row>
    <row r="1085" ht="12.75">
      <c r="F1085" s="70"/>
    </row>
    <row r="1086" ht="12.75">
      <c r="F1086" s="70"/>
    </row>
    <row r="1087" ht="12.75">
      <c r="F1087" s="70"/>
    </row>
    <row r="1088" ht="12.75">
      <c r="F1088" s="70"/>
    </row>
    <row r="1089" ht="12.75">
      <c r="F1089" s="70"/>
    </row>
    <row r="1090" ht="12.75">
      <c r="F1090" s="70"/>
    </row>
    <row r="1091" ht="12.75">
      <c r="F1091" s="70"/>
    </row>
    <row r="1092" ht="12.75">
      <c r="F1092" s="70"/>
    </row>
    <row r="1093" ht="12.75">
      <c r="F1093" s="70"/>
    </row>
    <row r="1094" ht="12.75">
      <c r="F1094" s="70"/>
    </row>
    <row r="1095" ht="12.75">
      <c r="F1095" s="70"/>
    </row>
    <row r="1096" ht="12.75">
      <c r="F1096" s="70"/>
    </row>
    <row r="1097" ht="12.75">
      <c r="F1097" s="70"/>
    </row>
    <row r="1098" ht="12.75">
      <c r="F1098" s="70"/>
    </row>
    <row r="1099" ht="12.75">
      <c r="F1099" s="70"/>
    </row>
    <row r="1100" ht="12.75">
      <c r="F1100" s="70"/>
    </row>
    <row r="1101" ht="12.75">
      <c r="F1101" s="70"/>
    </row>
    <row r="1102" ht="12.75">
      <c r="F1102" s="70"/>
    </row>
    <row r="1103" ht="12.75">
      <c r="F1103" s="70"/>
    </row>
    <row r="1104" ht="12.75">
      <c r="F1104" s="70"/>
    </row>
    <row r="1105" ht="12.75">
      <c r="F1105" s="70"/>
    </row>
    <row r="1106" ht="12.75">
      <c r="F1106" s="70"/>
    </row>
    <row r="1107" ht="12.75">
      <c r="F1107" s="70"/>
    </row>
    <row r="1108" ht="12.75">
      <c r="F1108" s="70"/>
    </row>
    <row r="1109" ht="12.75">
      <c r="F1109" s="70"/>
    </row>
    <row r="1110" ht="12.75">
      <c r="F1110" s="70"/>
    </row>
    <row r="1111" ht="12.75">
      <c r="F1111" s="70"/>
    </row>
    <row r="1112" ht="12.75">
      <c r="F1112" s="70"/>
    </row>
    <row r="1113" ht="12.75">
      <c r="F1113" s="70"/>
    </row>
    <row r="1114" ht="12.75">
      <c r="F1114" s="70"/>
    </row>
    <row r="1115" ht="12.75">
      <c r="F1115" s="70"/>
    </row>
    <row r="1116" ht="12.75">
      <c r="F1116" s="70"/>
    </row>
    <row r="1117" ht="12.75">
      <c r="F1117" s="70"/>
    </row>
    <row r="1118" ht="12.75">
      <c r="F1118" s="70"/>
    </row>
    <row r="1119" ht="12.75">
      <c r="F1119" s="70"/>
    </row>
    <row r="1120" ht="12.75">
      <c r="F1120" s="70"/>
    </row>
    <row r="1121" ht="12.75">
      <c r="F1121" s="70"/>
    </row>
    <row r="1122" ht="12.75">
      <c r="F1122" s="70"/>
    </row>
    <row r="1123" ht="12.75">
      <c r="F1123" s="70"/>
    </row>
    <row r="1124" ht="12.75">
      <c r="F1124" s="70"/>
    </row>
    <row r="1125" ht="12.75">
      <c r="F1125" s="70"/>
    </row>
    <row r="1126" ht="12.75">
      <c r="F1126" s="70"/>
    </row>
    <row r="1127" ht="12.75">
      <c r="F1127" s="70"/>
    </row>
    <row r="1128" ht="12.75">
      <c r="F1128" s="70"/>
    </row>
    <row r="1129" ht="12.75">
      <c r="F1129" s="70"/>
    </row>
    <row r="1130" ht="12.75">
      <c r="F1130" s="70"/>
    </row>
    <row r="1131" ht="12.75">
      <c r="F1131" s="70"/>
    </row>
    <row r="1132" ht="12.75">
      <c r="F1132" s="70"/>
    </row>
    <row r="1133" ht="12.75">
      <c r="F1133" s="70"/>
    </row>
    <row r="1134" ht="12.75">
      <c r="F1134" s="70"/>
    </row>
    <row r="1135" ht="12.75">
      <c r="F1135" s="70"/>
    </row>
    <row r="1136" ht="12.75">
      <c r="F1136" s="70"/>
    </row>
    <row r="1137" ht="12.75">
      <c r="F1137" s="70"/>
    </row>
    <row r="1138" ht="12.75">
      <c r="F1138" s="70"/>
    </row>
    <row r="1139" ht="12.75">
      <c r="F1139" s="70"/>
    </row>
    <row r="1140" ht="12.75">
      <c r="F1140" s="70"/>
    </row>
    <row r="1141" ht="12.75">
      <c r="F1141" s="70"/>
    </row>
    <row r="1142" ht="12.75">
      <c r="F1142" s="70"/>
    </row>
    <row r="1143" ht="12.75">
      <c r="F1143" s="70"/>
    </row>
    <row r="1144" ht="12.75">
      <c r="F1144" s="70"/>
    </row>
    <row r="1145" ht="12.75">
      <c r="F1145" s="70"/>
    </row>
    <row r="1146" ht="12.75">
      <c r="F1146" s="70"/>
    </row>
    <row r="1147" ht="12.75">
      <c r="F1147" s="70"/>
    </row>
    <row r="1148" ht="12.75">
      <c r="F1148" s="70"/>
    </row>
    <row r="1149" ht="12.75">
      <c r="F1149" s="70"/>
    </row>
    <row r="1150" ht="12.75">
      <c r="F1150" s="70"/>
    </row>
    <row r="1151" ht="12.75">
      <c r="F1151" s="70"/>
    </row>
    <row r="1152" ht="12.75">
      <c r="F1152" s="70"/>
    </row>
    <row r="1153" ht="12.75">
      <c r="F1153" s="70"/>
    </row>
    <row r="1154" ht="12.75">
      <c r="F1154" s="70"/>
    </row>
    <row r="1155" ht="12.75">
      <c r="F1155" s="70"/>
    </row>
    <row r="1156" ht="12.75">
      <c r="F1156" s="70"/>
    </row>
    <row r="1157" ht="12.75">
      <c r="F1157" s="70"/>
    </row>
    <row r="1158" ht="12.75">
      <c r="F1158" s="70"/>
    </row>
    <row r="1159" ht="12.75">
      <c r="F1159" s="70"/>
    </row>
    <row r="1160" ht="12.75">
      <c r="F1160" s="70"/>
    </row>
    <row r="1161" ht="12.75">
      <c r="F1161" s="70"/>
    </row>
    <row r="1162" ht="12.75">
      <c r="F1162" s="70"/>
    </row>
    <row r="1163" ht="12.75">
      <c r="F1163" s="70"/>
    </row>
    <row r="1164" ht="12.75">
      <c r="F1164" s="70"/>
    </row>
    <row r="1165" ht="12.75">
      <c r="F1165" s="70"/>
    </row>
    <row r="1166" ht="12.75">
      <c r="F1166" s="70"/>
    </row>
    <row r="1167" ht="12.75">
      <c r="F1167" s="70"/>
    </row>
    <row r="1168" ht="12.75">
      <c r="F1168" s="70"/>
    </row>
    <row r="1169" ht="12.75">
      <c r="F1169" s="70"/>
    </row>
    <row r="1170" ht="12.75">
      <c r="F1170" s="70"/>
    </row>
    <row r="1171" ht="12.75">
      <c r="F1171" s="70"/>
    </row>
    <row r="1172" ht="12.75">
      <c r="F1172" s="70"/>
    </row>
    <row r="1173" ht="12.75">
      <c r="F1173" s="70"/>
    </row>
    <row r="1174" ht="12.75">
      <c r="F1174" s="70"/>
    </row>
    <row r="1175" ht="12.75">
      <c r="F1175" s="70"/>
    </row>
    <row r="1176" ht="12.75">
      <c r="F1176" s="70"/>
    </row>
    <row r="1177" ht="12.75">
      <c r="F1177" s="70"/>
    </row>
    <row r="1178" ht="12.75">
      <c r="F1178" s="70"/>
    </row>
    <row r="1179" ht="12.75">
      <c r="F1179" s="70"/>
    </row>
    <row r="1180" ht="12.75">
      <c r="F1180" s="70"/>
    </row>
    <row r="1181" ht="12.75">
      <c r="F1181" s="70"/>
    </row>
    <row r="1182" ht="12.75">
      <c r="F1182" s="70"/>
    </row>
    <row r="1183" ht="12.75">
      <c r="F1183" s="70"/>
    </row>
    <row r="1184" ht="12.75">
      <c r="F1184" s="70"/>
    </row>
    <row r="1185" ht="12.75">
      <c r="F1185" s="70"/>
    </row>
    <row r="1186" ht="12.75">
      <c r="F1186" s="70"/>
    </row>
    <row r="1187" ht="12.75">
      <c r="F1187" s="70"/>
    </row>
    <row r="1188" ht="12.75">
      <c r="F1188" s="70"/>
    </row>
    <row r="1189" ht="12.75">
      <c r="F1189" s="70"/>
    </row>
    <row r="1190" ht="12.75">
      <c r="F1190" s="70"/>
    </row>
    <row r="1191" ht="12.75">
      <c r="F1191" s="70"/>
    </row>
    <row r="1192" ht="12.75">
      <c r="F1192" s="70"/>
    </row>
    <row r="1193" ht="12.75">
      <c r="F1193" s="70"/>
    </row>
    <row r="1194" ht="12.75">
      <c r="F1194" s="70"/>
    </row>
    <row r="1195" ht="12.75">
      <c r="F1195" s="70"/>
    </row>
    <row r="1196" ht="12.75">
      <c r="F1196" s="70"/>
    </row>
    <row r="1197" ht="12.75">
      <c r="F1197" s="70"/>
    </row>
    <row r="1198" ht="12.75">
      <c r="F1198" s="70"/>
    </row>
    <row r="1199" ht="12.75">
      <c r="F1199" s="70"/>
    </row>
    <row r="1200" ht="12.75">
      <c r="F1200" s="70"/>
    </row>
    <row r="1201" ht="12.75">
      <c r="F1201" s="70"/>
    </row>
    <row r="1202" ht="12.75">
      <c r="F1202" s="70"/>
    </row>
    <row r="1203" ht="12.75">
      <c r="F1203" s="70"/>
    </row>
    <row r="1204" ht="12.75">
      <c r="F1204" s="70"/>
    </row>
    <row r="1205" ht="12.75">
      <c r="F1205" s="70"/>
    </row>
    <row r="1206" ht="12.75">
      <c r="F1206" s="70"/>
    </row>
    <row r="1207" ht="12.75">
      <c r="F1207" s="70"/>
    </row>
    <row r="1208" ht="12.75">
      <c r="F1208" s="70"/>
    </row>
    <row r="1209" ht="12.75">
      <c r="F1209" s="70"/>
    </row>
    <row r="1210" ht="12.75">
      <c r="F1210" s="70"/>
    </row>
    <row r="1211" ht="12.75">
      <c r="F1211" s="70"/>
    </row>
    <row r="1212" ht="12.75">
      <c r="F1212" s="70"/>
    </row>
    <row r="1213" ht="12.75">
      <c r="F1213" s="70"/>
    </row>
    <row r="1214" ht="12.75">
      <c r="F1214" s="70"/>
    </row>
    <row r="1215" ht="12.75">
      <c r="F1215" s="70"/>
    </row>
    <row r="1216" ht="12.75">
      <c r="F1216" s="70"/>
    </row>
    <row r="1217" ht="12.75">
      <c r="F1217" s="70"/>
    </row>
    <row r="1218" ht="12.75">
      <c r="F1218" s="70"/>
    </row>
    <row r="1219" ht="12.75">
      <c r="F1219" s="70"/>
    </row>
    <row r="1220" ht="12.75">
      <c r="F1220" s="70"/>
    </row>
    <row r="1221" ht="12.75">
      <c r="F1221" s="70"/>
    </row>
    <row r="1222" ht="12.75">
      <c r="F1222" s="70"/>
    </row>
    <row r="1223" ht="12.75">
      <c r="F1223" s="70"/>
    </row>
    <row r="1224" ht="12.75">
      <c r="F1224" s="70"/>
    </row>
    <row r="1225" ht="12.75">
      <c r="F1225" s="70"/>
    </row>
    <row r="1226" ht="12.75">
      <c r="F1226" s="70"/>
    </row>
    <row r="1227" ht="12.75">
      <c r="F1227" s="70"/>
    </row>
    <row r="1228" ht="12.75">
      <c r="F1228" s="70"/>
    </row>
    <row r="1229" ht="12.75">
      <c r="F1229" s="70"/>
    </row>
    <row r="1230" ht="12.75">
      <c r="F1230" s="70"/>
    </row>
    <row r="1231" ht="12.75">
      <c r="F1231" s="70"/>
    </row>
    <row r="1232" ht="12.75">
      <c r="F1232" s="70"/>
    </row>
    <row r="1233" ht="12.75">
      <c r="F1233" s="70"/>
    </row>
    <row r="1234" ht="12.75">
      <c r="F1234" s="70"/>
    </row>
    <row r="1235" ht="12.75">
      <c r="F1235" s="70"/>
    </row>
    <row r="1236" ht="12.75">
      <c r="F1236" s="70"/>
    </row>
    <row r="1237" ht="12.75">
      <c r="F1237" s="70"/>
    </row>
    <row r="1238" ht="12.75">
      <c r="F1238" s="70"/>
    </row>
    <row r="1239" ht="12.75">
      <c r="F1239" s="70"/>
    </row>
    <row r="1240" ht="12.75">
      <c r="F1240" s="70"/>
    </row>
    <row r="1241" ht="12.75">
      <c r="F1241" s="70"/>
    </row>
    <row r="1242" ht="12.75">
      <c r="F1242" s="70"/>
    </row>
    <row r="1243" ht="12.75">
      <c r="F1243" s="70"/>
    </row>
    <row r="1244" ht="12.75">
      <c r="F1244" s="70"/>
    </row>
    <row r="1245" ht="12.75">
      <c r="F1245" s="70"/>
    </row>
    <row r="1246" ht="12.75">
      <c r="F1246" s="70"/>
    </row>
    <row r="1247" ht="12.75">
      <c r="F1247" s="70"/>
    </row>
    <row r="1248" ht="12.75">
      <c r="F1248" s="70"/>
    </row>
    <row r="1249" ht="12.75">
      <c r="F1249" s="70"/>
    </row>
    <row r="1250" ht="12.75">
      <c r="F1250" s="70"/>
    </row>
    <row r="1251" ht="12.75">
      <c r="F1251" s="70"/>
    </row>
    <row r="1252" ht="12.75">
      <c r="F1252" s="70"/>
    </row>
    <row r="1253" ht="12.75">
      <c r="F1253" s="70"/>
    </row>
    <row r="1254" ht="12.75">
      <c r="F1254" s="70"/>
    </row>
    <row r="1255" ht="12.75">
      <c r="F1255" s="70"/>
    </row>
    <row r="1256" ht="12.75">
      <c r="F1256" s="70"/>
    </row>
    <row r="1257" ht="12.75">
      <c r="F1257" s="70"/>
    </row>
    <row r="1258" ht="12.75">
      <c r="F1258" s="70"/>
    </row>
    <row r="1259" ht="12.75">
      <c r="F1259" s="70"/>
    </row>
    <row r="1260" ht="12.75">
      <c r="F1260" s="70"/>
    </row>
    <row r="1261" ht="12.75">
      <c r="F1261" s="70"/>
    </row>
    <row r="1262" ht="12.75">
      <c r="F1262" s="70"/>
    </row>
    <row r="1263" ht="12.75">
      <c r="F1263" s="70"/>
    </row>
  </sheetData>
  <sheetProtection/>
  <mergeCells count="123">
    <mergeCell ref="D367:E367"/>
    <mergeCell ref="F367:G367"/>
    <mergeCell ref="D373:G373"/>
    <mergeCell ref="D112:E112"/>
    <mergeCell ref="D113:E113"/>
    <mergeCell ref="F337:G337"/>
    <mergeCell ref="D343:E343"/>
    <mergeCell ref="D344:E344"/>
    <mergeCell ref="D350:G350"/>
    <mergeCell ref="D366:E366"/>
    <mergeCell ref="D283:G283"/>
    <mergeCell ref="D299:E299"/>
    <mergeCell ref="D300:E300"/>
    <mergeCell ref="F307:G307"/>
    <mergeCell ref="D320:G320"/>
    <mergeCell ref="D234:E234"/>
    <mergeCell ref="D246:G246"/>
    <mergeCell ref="D262:E262"/>
    <mergeCell ref="D263:E263"/>
    <mergeCell ref="F263:G263"/>
    <mergeCell ref="D196:E196"/>
    <mergeCell ref="F202:G202"/>
    <mergeCell ref="D216:G216"/>
    <mergeCell ref="F233:G233"/>
    <mergeCell ref="F149:G149"/>
    <mergeCell ref="F150:G150"/>
    <mergeCell ref="F151:G151"/>
    <mergeCell ref="D233:E233"/>
    <mergeCell ref="F181:G181"/>
    <mergeCell ref="F186:G186"/>
    <mergeCell ref="F187:G187"/>
    <mergeCell ref="F188:G188"/>
    <mergeCell ref="D193:E193"/>
    <mergeCell ref="F172:G172"/>
    <mergeCell ref="F173:G173"/>
    <mergeCell ref="F174:G174"/>
    <mergeCell ref="F179:G179"/>
    <mergeCell ref="F180:G180"/>
    <mergeCell ref="F195:G195"/>
    <mergeCell ref="F228:G228"/>
    <mergeCell ref="A162:G162"/>
    <mergeCell ref="F163:G163"/>
    <mergeCell ref="F126:G126"/>
    <mergeCell ref="F127:G127"/>
    <mergeCell ref="F128:G128"/>
    <mergeCell ref="F135:G135"/>
    <mergeCell ref="F136:G136"/>
    <mergeCell ref="F112:G112"/>
    <mergeCell ref="F113:G113"/>
    <mergeCell ref="F114:G114"/>
    <mergeCell ref="F121:G121"/>
    <mergeCell ref="F130:G130"/>
    <mergeCell ref="D76:E76"/>
    <mergeCell ref="D89:G89"/>
    <mergeCell ref="F105:G105"/>
    <mergeCell ref="F106:G106"/>
    <mergeCell ref="F107:G107"/>
    <mergeCell ref="D46:E46"/>
    <mergeCell ref="D59:G59"/>
    <mergeCell ref="F69:G69"/>
    <mergeCell ref="D75:E75"/>
    <mergeCell ref="F358:G358"/>
    <mergeCell ref="F326:G326"/>
    <mergeCell ref="A194:G194"/>
    <mergeCell ref="A325:G325"/>
    <mergeCell ref="A260:G260"/>
    <mergeCell ref="F137:G137"/>
    <mergeCell ref="F142:G142"/>
    <mergeCell ref="F261:G261"/>
    <mergeCell ref="D376:D389"/>
    <mergeCell ref="F248:G248"/>
    <mergeCell ref="D341:E341"/>
    <mergeCell ref="D345:E345"/>
    <mergeCell ref="D346:E346"/>
    <mergeCell ref="E383:F383"/>
    <mergeCell ref="E382:F382"/>
    <mergeCell ref="F156:G156"/>
    <mergeCell ref="F157:G157"/>
    <mergeCell ref="A292:G292"/>
    <mergeCell ref="F293:G293"/>
    <mergeCell ref="F158:G158"/>
    <mergeCell ref="D156:E156"/>
    <mergeCell ref="D157:E157"/>
    <mergeCell ref="F143:G143"/>
    <mergeCell ref="F144:G144"/>
    <mergeCell ref="A1:G1"/>
    <mergeCell ref="F2:G2"/>
    <mergeCell ref="A34:G34"/>
    <mergeCell ref="F35:G35"/>
    <mergeCell ref="A64:G64"/>
    <mergeCell ref="E3:G3"/>
    <mergeCell ref="D27:E27"/>
    <mergeCell ref="E8:G8"/>
    <mergeCell ref="F9:G9"/>
    <mergeCell ref="D29:G29"/>
    <mergeCell ref="F39:G39"/>
    <mergeCell ref="D45:E45"/>
    <mergeCell ref="D3:D13"/>
    <mergeCell ref="E47:E54"/>
    <mergeCell ref="D131:E131"/>
    <mergeCell ref="A129:G129"/>
    <mergeCell ref="F65:G65"/>
    <mergeCell ref="A97:G97"/>
    <mergeCell ref="D115:E115"/>
    <mergeCell ref="D119:E119"/>
    <mergeCell ref="D392:D401"/>
    <mergeCell ref="D100:E100"/>
    <mergeCell ref="D101:E101"/>
    <mergeCell ref="D166:E166"/>
    <mergeCell ref="D167:E167"/>
    <mergeCell ref="D203:E203"/>
    <mergeCell ref="D204:E204"/>
    <mergeCell ref="D265:E265"/>
    <mergeCell ref="D268:E268"/>
    <mergeCell ref="D302:E302"/>
    <mergeCell ref="D305:E305"/>
    <mergeCell ref="D323:E323"/>
    <mergeCell ref="D328:E328"/>
    <mergeCell ref="D128:E128"/>
    <mergeCell ref="F391:G391"/>
    <mergeCell ref="A227:G227"/>
    <mergeCell ref="A390:F390"/>
    <mergeCell ref="A357:G357"/>
  </mergeCells>
  <conditionalFormatting sqref="C164:C167 C196:C197 C229:C232 C262:C264 C294 C327:C329 C359 C392:C405 C93:C96 C234 C271 C285 C301 C331 C352 C361 C99:C100 C3:C31 C36:C63 C102:C107 C109:C114 C116:C121 C123:C128 C169:C174 C176:C181 C183:C188 C190:C193 C199:C204 C206:C211 C213:C218 C220:C225 C236:C241 C243:C248 C250:C255 C257:C259 C273:C278 C280:C283 C287:C291 C303:C308 C310:C315 C317:C322 C324 C296:C299 C333:C338 C340:C345 C347:C350 C354:C356 C377:C389 C363:C368 C370:C375 C407:C412 C414:C419 C421:C65535 C66:C91 C266:C269">
    <cfRule type="cellIs" priority="1831" dxfId="7" operator="equal">
      <formula>"DOMINGO"</formula>
    </cfRule>
    <cfRule type="cellIs" priority="1832" dxfId="847" operator="equal">
      <formula>"SÁBADO"</formula>
    </cfRule>
  </conditionalFormatting>
  <conditionalFormatting sqref="E25 E359 E61:E62 E423:E65535 E21 E117 E355:E356 E122:E126 E417:E418 E229:E232 E235:E239 E99 E189 E71:E72 E380:E389 E294:E298 E392:E403 E410 E36:E38 E191:E192 E199 E208:E209 E212 E335:E336 E339 E28 E214:E215 E225:E226 F16:G16 E102 E109:E111 E222 E264 E247 E274:E276 E285:E291 E314:E319 G17 E257:E259 E301 E361:E365 E4:E16 E249:E251 E266 E303 E324 E30 E321:E322 E133 E135:E137">
    <cfRule type="cellIs" priority="1901" dxfId="10" operator="equal" stopIfTrue="1">
      <formula>"DATA DISPONÍVEL"</formula>
    </cfRule>
    <cfRule type="cellIs" priority="1902" dxfId="9" operator="equal" stopIfTrue="1">
      <formula>$K$15</formula>
    </cfRule>
    <cfRule type="cellIs" priority="1903" dxfId="8" operator="equal" stopIfTrue="1">
      <formula>$K$14</formula>
    </cfRule>
    <cfRule type="cellIs" priority="1904" dxfId="7" operator="equal" stopIfTrue="1">
      <formula>$K$13</formula>
    </cfRule>
    <cfRule type="cellIs" priority="1905" dxfId="6" operator="equal" stopIfTrue="1">
      <formula>$K$12</formula>
    </cfRule>
    <cfRule type="cellIs" priority="1906" dxfId="5" operator="equal" stopIfTrue="1">
      <formula>$K$11</formula>
    </cfRule>
    <cfRule type="cellIs" priority="1907" dxfId="4" operator="equal" stopIfTrue="1">
      <formula>$K$10</formula>
    </cfRule>
    <cfRule type="cellIs" priority="1908" dxfId="3" operator="equal" stopIfTrue="1">
      <formula>$K$9</formula>
    </cfRule>
    <cfRule type="cellIs" priority="1909" dxfId="2" operator="equal" stopIfTrue="1">
      <formula>$K$8</formula>
    </cfRule>
    <cfRule type="cellIs" priority="1910" dxfId="1" operator="equal" stopIfTrue="1">
      <formula>$K$7</formula>
    </cfRule>
    <cfRule type="cellIs" priority="1911" dxfId="0" operator="equal" stopIfTrue="1">
      <formula>$K$6</formula>
    </cfRule>
  </conditionalFormatting>
  <conditionalFormatting sqref="E190">
    <cfRule type="cellIs" priority="912" dxfId="10" operator="equal" stopIfTrue="1">
      <formula>"DATA DISPONÍVEL"</formula>
    </cfRule>
    <cfRule type="cellIs" priority="913" dxfId="9" operator="equal" stopIfTrue="1">
      <formula>$K$15</formula>
    </cfRule>
    <cfRule type="cellIs" priority="914" dxfId="8" operator="equal" stopIfTrue="1">
      <formula>$K$14</formula>
    </cfRule>
    <cfRule type="cellIs" priority="915" dxfId="7" operator="equal" stopIfTrue="1">
      <formula>$K$13</formula>
    </cfRule>
    <cfRule type="cellIs" priority="916" dxfId="6" operator="equal" stopIfTrue="1">
      <formula>$K$12</formula>
    </cfRule>
    <cfRule type="cellIs" priority="917" dxfId="5" operator="equal" stopIfTrue="1">
      <formula>$K$11</formula>
    </cfRule>
    <cfRule type="cellIs" priority="918" dxfId="4" operator="equal" stopIfTrue="1">
      <formula>$K$10</formula>
    </cfRule>
    <cfRule type="cellIs" priority="919" dxfId="3" operator="equal" stopIfTrue="1">
      <formula>$K$9</formula>
    </cfRule>
    <cfRule type="cellIs" priority="920" dxfId="2" operator="equal" stopIfTrue="1">
      <formula>$K$8</formula>
    </cfRule>
    <cfRule type="cellIs" priority="921" dxfId="1" operator="equal" stopIfTrue="1">
      <formula>$K$7</formula>
    </cfRule>
    <cfRule type="cellIs" priority="922" dxfId="0" operator="equal" stopIfTrue="1">
      <formula>$K$6</formula>
    </cfRule>
  </conditionalFormatting>
  <conditionalFormatting sqref="E198">
    <cfRule type="cellIs" priority="890" dxfId="10" operator="equal" stopIfTrue="1">
      <formula>"DATA DISPONÍVEL"</formula>
    </cfRule>
    <cfRule type="cellIs" priority="891" dxfId="9" operator="equal" stopIfTrue="1">
      <formula>$K$15</formula>
    </cfRule>
    <cfRule type="cellIs" priority="892" dxfId="8" operator="equal" stopIfTrue="1">
      <formula>$K$14</formula>
    </cfRule>
    <cfRule type="cellIs" priority="893" dxfId="7" operator="equal" stopIfTrue="1">
      <formula>$K$13</formula>
    </cfRule>
    <cfRule type="cellIs" priority="894" dxfId="6" operator="equal" stopIfTrue="1">
      <formula>$K$12</formula>
    </cfRule>
    <cfRule type="cellIs" priority="895" dxfId="5" operator="equal" stopIfTrue="1">
      <formula>$K$11</formula>
    </cfRule>
    <cfRule type="cellIs" priority="896" dxfId="4" operator="equal" stopIfTrue="1">
      <formula>$K$10</formula>
    </cfRule>
    <cfRule type="cellIs" priority="897" dxfId="3" operator="equal" stopIfTrue="1">
      <formula>$K$9</formula>
    </cfRule>
    <cfRule type="cellIs" priority="898" dxfId="2" operator="equal" stopIfTrue="1">
      <formula>$K$8</formula>
    </cfRule>
    <cfRule type="cellIs" priority="899" dxfId="1" operator="equal" stopIfTrue="1">
      <formula>$K$7</formula>
    </cfRule>
    <cfRule type="cellIs" priority="900" dxfId="0" operator="equal" stopIfTrue="1">
      <formula>$K$6</formula>
    </cfRule>
  </conditionalFormatting>
  <conditionalFormatting sqref="H211">
    <cfRule type="cellIs" priority="879" dxfId="10" operator="equal" stopIfTrue="1">
      <formula>"DATA DISPONÍVEL"</formula>
    </cfRule>
    <cfRule type="cellIs" priority="880" dxfId="9" operator="equal" stopIfTrue="1">
      <formula>$K$15</formula>
    </cfRule>
    <cfRule type="cellIs" priority="881" dxfId="8" operator="equal" stopIfTrue="1">
      <formula>$K$14</formula>
    </cfRule>
    <cfRule type="cellIs" priority="882" dxfId="7" operator="equal" stopIfTrue="1">
      <formula>$K$13</formula>
    </cfRule>
    <cfRule type="cellIs" priority="883" dxfId="6" operator="equal" stopIfTrue="1">
      <formula>$K$12</formula>
    </cfRule>
    <cfRule type="cellIs" priority="884" dxfId="5" operator="equal" stopIfTrue="1">
      <formula>$K$11</formula>
    </cfRule>
    <cfRule type="cellIs" priority="885" dxfId="4" operator="equal" stopIfTrue="1">
      <formula>$K$10</formula>
    </cfRule>
    <cfRule type="cellIs" priority="886" dxfId="3" operator="equal" stopIfTrue="1">
      <formula>$K$9</formula>
    </cfRule>
    <cfRule type="cellIs" priority="887" dxfId="2" operator="equal" stopIfTrue="1">
      <formula>$K$8</formula>
    </cfRule>
    <cfRule type="cellIs" priority="888" dxfId="1" operator="equal" stopIfTrue="1">
      <formula>$K$7</formula>
    </cfRule>
    <cfRule type="cellIs" priority="889" dxfId="0" operator="equal" stopIfTrue="1">
      <formula>$K$6</formula>
    </cfRule>
  </conditionalFormatting>
  <conditionalFormatting sqref="H308">
    <cfRule type="cellIs" priority="868" dxfId="10" operator="equal" stopIfTrue="1">
      <formula>"DATA DISPONÍVEL"</formula>
    </cfRule>
    <cfRule type="cellIs" priority="869" dxfId="9" operator="equal" stopIfTrue="1">
      <formula>$K$15</formula>
    </cfRule>
    <cfRule type="cellIs" priority="870" dxfId="8" operator="equal" stopIfTrue="1">
      <formula>$K$14</formula>
    </cfRule>
    <cfRule type="cellIs" priority="871" dxfId="7" operator="equal" stopIfTrue="1">
      <formula>$K$13</formula>
    </cfRule>
    <cfRule type="cellIs" priority="872" dxfId="6" operator="equal" stopIfTrue="1">
      <formula>$K$12</formula>
    </cfRule>
    <cfRule type="cellIs" priority="873" dxfId="5" operator="equal" stopIfTrue="1">
      <formula>$K$11</formula>
    </cfRule>
    <cfRule type="cellIs" priority="874" dxfId="4" operator="equal" stopIfTrue="1">
      <formula>$K$10</formula>
    </cfRule>
    <cfRule type="cellIs" priority="875" dxfId="3" operator="equal" stopIfTrue="1">
      <formula>$K$9</formula>
    </cfRule>
    <cfRule type="cellIs" priority="876" dxfId="2" operator="equal" stopIfTrue="1">
      <formula>$K$8</formula>
    </cfRule>
    <cfRule type="cellIs" priority="877" dxfId="1" operator="equal" stopIfTrue="1">
      <formula>$K$7</formula>
    </cfRule>
    <cfRule type="cellIs" priority="878" dxfId="0" operator="equal" stopIfTrue="1">
      <formula>$K$6</formula>
    </cfRule>
  </conditionalFormatting>
  <conditionalFormatting sqref="E19">
    <cfRule type="cellIs" priority="824" dxfId="10" operator="equal" stopIfTrue="1">
      <formula>"DATA DISPONÍVEL"</formula>
    </cfRule>
    <cfRule type="cellIs" priority="825" dxfId="9" operator="equal" stopIfTrue="1">
      <formula>$K$15</formula>
    </cfRule>
    <cfRule type="cellIs" priority="826" dxfId="8" operator="equal" stopIfTrue="1">
      <formula>$K$14</formula>
    </cfRule>
    <cfRule type="cellIs" priority="827" dxfId="7" operator="equal" stopIfTrue="1">
      <formula>$K$13</formula>
    </cfRule>
    <cfRule type="cellIs" priority="828" dxfId="6" operator="equal" stopIfTrue="1">
      <formula>$K$12</formula>
    </cfRule>
    <cfRule type="cellIs" priority="829" dxfId="5" operator="equal" stopIfTrue="1">
      <formula>$K$11</formula>
    </cfRule>
    <cfRule type="cellIs" priority="830" dxfId="4" operator="equal" stopIfTrue="1">
      <formula>$K$10</formula>
    </cfRule>
    <cfRule type="cellIs" priority="831" dxfId="3" operator="equal" stopIfTrue="1">
      <formula>$K$9</formula>
    </cfRule>
    <cfRule type="cellIs" priority="832" dxfId="2" operator="equal" stopIfTrue="1">
      <formula>$K$8</formula>
    </cfRule>
    <cfRule type="cellIs" priority="833" dxfId="1" operator="equal" stopIfTrue="1">
      <formula>$K$7</formula>
    </cfRule>
    <cfRule type="cellIs" priority="834" dxfId="0" operator="equal" stopIfTrue="1">
      <formula>$K$6</formula>
    </cfRule>
  </conditionalFormatting>
  <conditionalFormatting sqref="E20">
    <cfRule type="cellIs" priority="813" dxfId="10" operator="equal" stopIfTrue="1">
      <formula>"DATA DISPONÍVEL"</formula>
    </cfRule>
    <cfRule type="cellIs" priority="814" dxfId="9" operator="equal" stopIfTrue="1">
      <formula>$K$15</formula>
    </cfRule>
    <cfRule type="cellIs" priority="815" dxfId="8" operator="equal" stopIfTrue="1">
      <formula>$K$14</formula>
    </cfRule>
    <cfRule type="cellIs" priority="816" dxfId="7" operator="equal" stopIfTrue="1">
      <formula>$K$13</formula>
    </cfRule>
    <cfRule type="cellIs" priority="817" dxfId="6" operator="equal" stopIfTrue="1">
      <formula>$K$12</formula>
    </cfRule>
    <cfRule type="cellIs" priority="818" dxfId="5" operator="equal" stopIfTrue="1">
      <formula>$K$11</formula>
    </cfRule>
    <cfRule type="cellIs" priority="819" dxfId="4" operator="equal" stopIfTrue="1">
      <formula>$K$10</formula>
    </cfRule>
    <cfRule type="cellIs" priority="820" dxfId="3" operator="equal" stopIfTrue="1">
      <formula>$K$9</formula>
    </cfRule>
    <cfRule type="cellIs" priority="821" dxfId="2" operator="equal" stopIfTrue="1">
      <formula>$K$8</formula>
    </cfRule>
    <cfRule type="cellIs" priority="822" dxfId="1" operator="equal" stopIfTrue="1">
      <formula>$K$7</formula>
    </cfRule>
    <cfRule type="cellIs" priority="823" dxfId="0" operator="equal" stopIfTrue="1">
      <formula>$K$6</formula>
    </cfRule>
  </conditionalFormatting>
  <conditionalFormatting sqref="E25">
    <cfRule type="cellIs" priority="769" dxfId="10" operator="equal" stopIfTrue="1">
      <formula>"DATA DISPONÍVEL"</formula>
    </cfRule>
    <cfRule type="cellIs" priority="770" dxfId="9" operator="equal" stopIfTrue="1">
      <formula>$K$15</formula>
    </cfRule>
    <cfRule type="cellIs" priority="771" dxfId="8" operator="equal" stopIfTrue="1">
      <formula>$K$14</formula>
    </cfRule>
    <cfRule type="cellIs" priority="772" dxfId="7" operator="equal" stopIfTrue="1">
      <formula>$K$13</formula>
    </cfRule>
    <cfRule type="cellIs" priority="773" dxfId="6" operator="equal" stopIfTrue="1">
      <formula>$K$12</formula>
    </cfRule>
    <cfRule type="cellIs" priority="774" dxfId="5" operator="equal" stopIfTrue="1">
      <formula>$K$11</formula>
    </cfRule>
    <cfRule type="cellIs" priority="775" dxfId="4" operator="equal" stopIfTrue="1">
      <formula>$K$10</formula>
    </cfRule>
    <cfRule type="cellIs" priority="776" dxfId="3" operator="equal" stopIfTrue="1">
      <formula>$K$9</formula>
    </cfRule>
    <cfRule type="cellIs" priority="777" dxfId="2" operator="equal" stopIfTrue="1">
      <formula>$K$8</formula>
    </cfRule>
    <cfRule type="cellIs" priority="778" dxfId="1" operator="equal" stopIfTrue="1">
      <formula>$K$7</formula>
    </cfRule>
    <cfRule type="cellIs" priority="779" dxfId="0" operator="equal" stopIfTrue="1">
      <formula>$K$6</formula>
    </cfRule>
  </conditionalFormatting>
  <conditionalFormatting sqref="E127">
    <cfRule type="cellIs" priority="613" dxfId="10" operator="equal" stopIfTrue="1">
      <formula>"DATA DISPONÍVEL"</formula>
    </cfRule>
    <cfRule type="cellIs" priority="614" dxfId="9" operator="equal" stopIfTrue="1">
      <formula>$K$15</formula>
    </cfRule>
    <cfRule type="cellIs" priority="615" dxfId="8" operator="equal" stopIfTrue="1">
      <formula>$K$14</formula>
    </cfRule>
    <cfRule type="cellIs" priority="616" dxfId="7" operator="equal" stopIfTrue="1">
      <formula>$K$13</formula>
    </cfRule>
    <cfRule type="cellIs" priority="617" dxfId="6" operator="equal" stopIfTrue="1">
      <formula>$K$12</formula>
    </cfRule>
    <cfRule type="cellIs" priority="618" dxfId="5" operator="equal" stopIfTrue="1">
      <formula>$K$11</formula>
    </cfRule>
    <cfRule type="cellIs" priority="619" dxfId="4" operator="equal" stopIfTrue="1">
      <formula>$K$10</formula>
    </cfRule>
    <cfRule type="cellIs" priority="620" dxfId="3" operator="equal" stopIfTrue="1">
      <formula>$K$9</formula>
    </cfRule>
    <cfRule type="cellIs" priority="621" dxfId="2" operator="equal" stopIfTrue="1">
      <formula>$K$8</formula>
    </cfRule>
    <cfRule type="cellIs" priority="622" dxfId="1" operator="equal" stopIfTrue="1">
      <formula>$K$7</formula>
    </cfRule>
    <cfRule type="cellIs" priority="623" dxfId="0" operator="equal" stopIfTrue="1">
      <formula>$K$6</formula>
    </cfRule>
  </conditionalFormatting>
  <conditionalFormatting sqref="F17">
    <cfRule type="cellIs" priority="525" dxfId="10" operator="equal" stopIfTrue="1">
      <formula>"DATA DISPONÍVEL"</formula>
    </cfRule>
    <cfRule type="cellIs" priority="526" dxfId="9" operator="equal" stopIfTrue="1">
      <formula>$K$15</formula>
    </cfRule>
    <cfRule type="cellIs" priority="527" dxfId="8" operator="equal" stopIfTrue="1">
      <formula>$K$14</formula>
    </cfRule>
    <cfRule type="cellIs" priority="528" dxfId="7" operator="equal" stopIfTrue="1">
      <formula>$K$13</formula>
    </cfRule>
    <cfRule type="cellIs" priority="529" dxfId="6" operator="equal" stopIfTrue="1">
      <formula>$K$12</formula>
    </cfRule>
    <cfRule type="cellIs" priority="530" dxfId="5" operator="equal" stopIfTrue="1">
      <formula>$K$11</formula>
    </cfRule>
    <cfRule type="cellIs" priority="531" dxfId="4" operator="equal" stopIfTrue="1">
      <formula>$K$10</formula>
    </cfRule>
    <cfRule type="cellIs" priority="532" dxfId="3" operator="equal" stopIfTrue="1">
      <formula>$K$9</formula>
    </cfRule>
    <cfRule type="cellIs" priority="533" dxfId="2" operator="equal" stopIfTrue="1">
      <formula>$K$8</formula>
    </cfRule>
    <cfRule type="cellIs" priority="534" dxfId="1" operator="equal" stopIfTrue="1">
      <formula>$K$7</formula>
    </cfRule>
    <cfRule type="cellIs" priority="535" dxfId="0" operator="equal" stopIfTrue="1">
      <formula>$K$6</formula>
    </cfRule>
  </conditionalFormatting>
  <conditionalFormatting sqref="E31 G31">
    <cfRule type="cellIs" priority="459" dxfId="10" operator="equal" stopIfTrue="1">
      <formula>"DATA DISPONÍVEL"</formula>
    </cfRule>
    <cfRule type="cellIs" priority="460" dxfId="9" operator="equal" stopIfTrue="1">
      <formula>$K$15</formula>
    </cfRule>
    <cfRule type="cellIs" priority="461" dxfId="8" operator="equal" stopIfTrue="1">
      <formula>$K$14</formula>
    </cfRule>
    <cfRule type="cellIs" priority="462" dxfId="7" operator="equal" stopIfTrue="1">
      <formula>$K$13</formula>
    </cfRule>
    <cfRule type="cellIs" priority="463" dxfId="6" operator="equal" stopIfTrue="1">
      <formula>$K$12</formula>
    </cfRule>
    <cfRule type="cellIs" priority="464" dxfId="5" operator="equal" stopIfTrue="1">
      <formula>$K$11</formula>
    </cfRule>
    <cfRule type="cellIs" priority="465" dxfId="4" operator="equal" stopIfTrue="1">
      <formula>$K$10</formula>
    </cfRule>
    <cfRule type="cellIs" priority="466" dxfId="3" operator="equal" stopIfTrue="1">
      <formula>$K$9</formula>
    </cfRule>
    <cfRule type="cellIs" priority="467" dxfId="2" operator="equal" stopIfTrue="1">
      <formula>$K$8</formula>
    </cfRule>
    <cfRule type="cellIs" priority="468" dxfId="1" operator="equal" stopIfTrue="1">
      <formula>$K$7</formula>
    </cfRule>
    <cfRule type="cellIs" priority="469" dxfId="0" operator="equal" stopIfTrue="1">
      <formula>$K$6</formula>
    </cfRule>
  </conditionalFormatting>
  <conditionalFormatting sqref="E31 G31">
    <cfRule type="cellIs" priority="448" dxfId="10" operator="equal" stopIfTrue="1">
      <formula>"DATA DISPONÍVEL"</formula>
    </cfRule>
    <cfRule type="cellIs" priority="449" dxfId="9" operator="equal" stopIfTrue="1">
      <formula>$K$15</formula>
    </cfRule>
    <cfRule type="cellIs" priority="450" dxfId="8" operator="equal" stopIfTrue="1">
      <formula>$K$14</formula>
    </cfRule>
    <cfRule type="cellIs" priority="451" dxfId="7" operator="equal" stopIfTrue="1">
      <formula>$K$13</formula>
    </cfRule>
    <cfRule type="cellIs" priority="452" dxfId="6" operator="equal" stopIfTrue="1">
      <formula>$K$12</formula>
    </cfRule>
    <cfRule type="cellIs" priority="453" dxfId="5" operator="equal" stopIfTrue="1">
      <formula>$K$11</formula>
    </cfRule>
    <cfRule type="cellIs" priority="454" dxfId="4" operator="equal" stopIfTrue="1">
      <formula>$K$10</formula>
    </cfRule>
    <cfRule type="cellIs" priority="455" dxfId="3" operator="equal" stopIfTrue="1">
      <formula>$K$9</formula>
    </cfRule>
    <cfRule type="cellIs" priority="456" dxfId="2" operator="equal" stopIfTrue="1">
      <formula>$K$8</formula>
    </cfRule>
    <cfRule type="cellIs" priority="457" dxfId="1" operator="equal" stopIfTrue="1">
      <formula>$K$7</formula>
    </cfRule>
    <cfRule type="cellIs" priority="458" dxfId="0" operator="equal" stopIfTrue="1">
      <formula>$K$6</formula>
    </cfRule>
  </conditionalFormatting>
  <conditionalFormatting sqref="E18">
    <cfRule type="cellIs" priority="426" dxfId="10" operator="equal" stopIfTrue="1">
      <formula>"DATA DISPONÍVEL"</formula>
    </cfRule>
    <cfRule type="cellIs" priority="427" dxfId="9" operator="equal" stopIfTrue="1">
      <formula>$K$15</formula>
    </cfRule>
    <cfRule type="cellIs" priority="428" dxfId="8" operator="equal" stopIfTrue="1">
      <formula>$K$14</formula>
    </cfRule>
    <cfRule type="cellIs" priority="429" dxfId="7" operator="equal" stopIfTrue="1">
      <formula>$K$13</formula>
    </cfRule>
    <cfRule type="cellIs" priority="430" dxfId="6" operator="equal" stopIfTrue="1">
      <formula>$K$12</formula>
    </cfRule>
    <cfRule type="cellIs" priority="431" dxfId="5" operator="equal" stopIfTrue="1">
      <formula>$K$11</formula>
    </cfRule>
    <cfRule type="cellIs" priority="432" dxfId="4" operator="equal" stopIfTrue="1">
      <formula>$K$10</formula>
    </cfRule>
    <cfRule type="cellIs" priority="433" dxfId="3" operator="equal" stopIfTrue="1">
      <formula>$K$9</formula>
    </cfRule>
    <cfRule type="cellIs" priority="434" dxfId="2" operator="equal" stopIfTrue="1">
      <formula>$K$8</formula>
    </cfRule>
    <cfRule type="cellIs" priority="435" dxfId="1" operator="equal" stopIfTrue="1">
      <formula>$K$7</formula>
    </cfRule>
    <cfRule type="cellIs" priority="436" dxfId="0" operator="equal" stopIfTrue="1">
      <formula>$K$6</formula>
    </cfRule>
  </conditionalFormatting>
  <conditionalFormatting sqref="G15">
    <cfRule type="cellIs" priority="415" dxfId="10" operator="equal" stopIfTrue="1">
      <formula>"DATA DISPONÍVEL"</formula>
    </cfRule>
    <cfRule type="cellIs" priority="416" dxfId="9" operator="equal" stopIfTrue="1">
      <formula>$K$15</formula>
    </cfRule>
    <cfRule type="cellIs" priority="417" dxfId="8" operator="equal" stopIfTrue="1">
      <formula>$K$14</formula>
    </cfRule>
    <cfRule type="cellIs" priority="418" dxfId="7" operator="equal" stopIfTrue="1">
      <formula>$K$13</formula>
    </cfRule>
    <cfRule type="cellIs" priority="419" dxfId="6" operator="equal" stopIfTrue="1">
      <formula>$K$12</formula>
    </cfRule>
    <cfRule type="cellIs" priority="420" dxfId="5" operator="equal" stopIfTrue="1">
      <formula>$K$11</formula>
    </cfRule>
    <cfRule type="cellIs" priority="421" dxfId="4" operator="equal" stopIfTrue="1">
      <formula>$K$10</formula>
    </cfRule>
    <cfRule type="cellIs" priority="422" dxfId="3" operator="equal" stopIfTrue="1">
      <formula>$K$9</formula>
    </cfRule>
    <cfRule type="cellIs" priority="423" dxfId="2" operator="equal" stopIfTrue="1">
      <formula>$K$8</formula>
    </cfRule>
    <cfRule type="cellIs" priority="424" dxfId="1" operator="equal" stopIfTrue="1">
      <formula>$K$7</formula>
    </cfRule>
    <cfRule type="cellIs" priority="425" dxfId="0" operator="equal" stopIfTrue="1">
      <formula>$K$6</formula>
    </cfRule>
  </conditionalFormatting>
  <conditionalFormatting sqref="E42:E43">
    <cfRule type="cellIs" priority="404" dxfId="10" operator="equal" stopIfTrue="1">
      <formula>"DATA DISPONÍVEL"</formula>
    </cfRule>
    <cfRule type="cellIs" priority="405" dxfId="9" operator="equal" stopIfTrue="1">
      <formula>$K$15</formula>
    </cfRule>
    <cfRule type="cellIs" priority="406" dxfId="8" operator="equal" stopIfTrue="1">
      <formula>$K$14</formula>
    </cfRule>
    <cfRule type="cellIs" priority="407" dxfId="7" operator="equal" stopIfTrue="1">
      <formula>$K$13</formula>
    </cfRule>
    <cfRule type="cellIs" priority="408" dxfId="6" operator="equal" stopIfTrue="1">
      <formula>$K$12</formula>
    </cfRule>
    <cfRule type="cellIs" priority="409" dxfId="5" operator="equal" stopIfTrue="1">
      <formula>$K$11</formula>
    </cfRule>
    <cfRule type="cellIs" priority="410" dxfId="4" operator="equal" stopIfTrue="1">
      <formula>$K$10</formula>
    </cfRule>
    <cfRule type="cellIs" priority="411" dxfId="3" operator="equal" stopIfTrue="1">
      <formula>$K$9</formula>
    </cfRule>
    <cfRule type="cellIs" priority="412" dxfId="2" operator="equal" stopIfTrue="1">
      <formula>$K$8</formula>
    </cfRule>
    <cfRule type="cellIs" priority="413" dxfId="1" operator="equal" stopIfTrue="1">
      <formula>$K$7</formula>
    </cfRule>
    <cfRule type="cellIs" priority="414" dxfId="0" operator="equal" stopIfTrue="1">
      <formula>$K$6</formula>
    </cfRule>
  </conditionalFormatting>
  <conditionalFormatting sqref="E73:E74 E85:E88 E91:E96 E77:E82">
    <cfRule type="cellIs" priority="393" dxfId="10" operator="equal" stopIfTrue="1">
      <formula>"DATA DISPONÍVEL"</formula>
    </cfRule>
    <cfRule type="cellIs" priority="394" dxfId="9" operator="equal" stopIfTrue="1">
      <formula>$K$15</formula>
    </cfRule>
    <cfRule type="cellIs" priority="395" dxfId="8" operator="equal" stopIfTrue="1">
      <formula>$K$14</formula>
    </cfRule>
    <cfRule type="cellIs" priority="396" dxfId="7" operator="equal" stopIfTrue="1">
      <formula>$K$13</formula>
    </cfRule>
    <cfRule type="cellIs" priority="397" dxfId="6" operator="equal" stopIfTrue="1">
      <formula>$K$12</formula>
    </cfRule>
    <cfRule type="cellIs" priority="398" dxfId="5" operator="equal" stopIfTrue="1">
      <formula>$K$11</formula>
    </cfRule>
    <cfRule type="cellIs" priority="399" dxfId="4" operator="equal" stopIfTrue="1">
      <formula>$K$10</formula>
    </cfRule>
    <cfRule type="cellIs" priority="400" dxfId="3" operator="equal" stopIfTrue="1">
      <formula>$K$9</formula>
    </cfRule>
    <cfRule type="cellIs" priority="401" dxfId="2" operator="equal" stopIfTrue="1">
      <formula>$K$8</formula>
    </cfRule>
    <cfRule type="cellIs" priority="402" dxfId="1" operator="equal" stopIfTrue="1">
      <formula>$K$7</formula>
    </cfRule>
    <cfRule type="cellIs" priority="403" dxfId="0" operator="equal" stopIfTrue="1">
      <formula>$K$6</formula>
    </cfRule>
  </conditionalFormatting>
  <conditionalFormatting sqref="E164 E168:E169 E171 E176:E179 E183:E184 E186:E188">
    <cfRule type="cellIs" priority="382" dxfId="10" operator="equal" stopIfTrue="1">
      <formula>"DATA DISPONÍVEL"</formula>
    </cfRule>
    <cfRule type="cellIs" priority="383" dxfId="9" operator="equal" stopIfTrue="1">
      <formula>$K$15</formula>
    </cfRule>
    <cfRule type="cellIs" priority="384" dxfId="8" operator="equal" stopIfTrue="1">
      <formula>$K$14</formula>
    </cfRule>
    <cfRule type="cellIs" priority="385" dxfId="7" operator="equal" stopIfTrue="1">
      <formula>$K$13</formula>
    </cfRule>
    <cfRule type="cellIs" priority="386" dxfId="6" operator="equal" stopIfTrue="1">
      <formula>$K$12</formula>
    </cfRule>
    <cfRule type="cellIs" priority="387" dxfId="5" operator="equal" stopIfTrue="1">
      <formula>$K$11</formula>
    </cfRule>
    <cfRule type="cellIs" priority="388" dxfId="4" operator="equal" stopIfTrue="1">
      <formula>$K$10</formula>
    </cfRule>
    <cfRule type="cellIs" priority="389" dxfId="3" operator="equal" stopIfTrue="1">
      <formula>$K$9</formula>
    </cfRule>
    <cfRule type="cellIs" priority="390" dxfId="2" operator="equal" stopIfTrue="1">
      <formula>$K$8</formula>
    </cfRule>
    <cfRule type="cellIs" priority="391" dxfId="1" operator="equal" stopIfTrue="1">
      <formula>$K$7</formula>
    </cfRule>
    <cfRule type="cellIs" priority="392" dxfId="0" operator="equal" stopIfTrue="1">
      <formula>$K$6</formula>
    </cfRule>
  </conditionalFormatting>
  <conditionalFormatting sqref="E165 E170 E175 E180 E185">
    <cfRule type="cellIs" priority="371" dxfId="10" operator="equal" stopIfTrue="1">
      <formula>"DATA DISPONÍVEL"</formula>
    </cfRule>
    <cfRule type="cellIs" priority="372" dxfId="9" operator="equal" stopIfTrue="1">
      <formula>$K$15</formula>
    </cfRule>
    <cfRule type="cellIs" priority="373" dxfId="8" operator="equal" stopIfTrue="1">
      <formula>$K$14</formula>
    </cfRule>
    <cfRule type="cellIs" priority="374" dxfId="7" operator="equal" stopIfTrue="1">
      <formula>$K$13</formula>
    </cfRule>
    <cfRule type="cellIs" priority="375" dxfId="6" operator="equal" stopIfTrue="1">
      <formula>$K$12</formula>
    </cfRule>
    <cfRule type="cellIs" priority="376" dxfId="5" operator="equal" stopIfTrue="1">
      <formula>$K$11</formula>
    </cfRule>
    <cfRule type="cellIs" priority="377" dxfId="4" operator="equal" stopIfTrue="1">
      <formula>$K$10</formula>
    </cfRule>
    <cfRule type="cellIs" priority="378" dxfId="3" operator="equal" stopIfTrue="1">
      <formula>$K$9</formula>
    </cfRule>
    <cfRule type="cellIs" priority="379" dxfId="2" operator="equal" stopIfTrue="1">
      <formula>$K$8</formula>
    </cfRule>
    <cfRule type="cellIs" priority="380" dxfId="1" operator="equal" stopIfTrue="1">
      <formula>$K$7</formula>
    </cfRule>
    <cfRule type="cellIs" priority="381" dxfId="0" operator="equal" stopIfTrue="1">
      <formula>$K$6</formula>
    </cfRule>
  </conditionalFormatting>
  <conditionalFormatting sqref="E197">
    <cfRule type="cellIs" priority="349" dxfId="10" operator="equal" stopIfTrue="1">
      <formula>"DATA DISPONÍVEL"</formula>
    </cfRule>
    <cfRule type="cellIs" priority="350" dxfId="9" operator="equal" stopIfTrue="1">
      <formula>$K$15</formula>
    </cfRule>
    <cfRule type="cellIs" priority="351" dxfId="8" operator="equal" stopIfTrue="1">
      <formula>$K$14</formula>
    </cfRule>
    <cfRule type="cellIs" priority="352" dxfId="7" operator="equal" stopIfTrue="1">
      <formula>$K$13</formula>
    </cfRule>
    <cfRule type="cellIs" priority="353" dxfId="6" operator="equal" stopIfTrue="1">
      <formula>$K$12</formula>
    </cfRule>
    <cfRule type="cellIs" priority="354" dxfId="5" operator="equal" stopIfTrue="1">
      <formula>$K$11</formula>
    </cfRule>
    <cfRule type="cellIs" priority="355" dxfId="4" operator="equal" stopIfTrue="1">
      <formula>$K$10</formula>
    </cfRule>
    <cfRule type="cellIs" priority="356" dxfId="3" operator="equal" stopIfTrue="1">
      <formula>$K$9</formula>
    </cfRule>
    <cfRule type="cellIs" priority="357" dxfId="2" operator="equal" stopIfTrue="1">
      <formula>$K$8</formula>
    </cfRule>
    <cfRule type="cellIs" priority="358" dxfId="1" operator="equal" stopIfTrue="1">
      <formula>$K$7</formula>
    </cfRule>
    <cfRule type="cellIs" priority="359" dxfId="0" operator="equal" stopIfTrue="1">
      <formula>$K$6</formula>
    </cfRule>
  </conditionalFormatting>
  <conditionalFormatting sqref="E419:E422">
    <cfRule type="cellIs" priority="338" dxfId="10" operator="equal" stopIfTrue="1">
      <formula>"DATA DISPONÍVEL"</formula>
    </cfRule>
    <cfRule type="cellIs" priority="339" dxfId="9" operator="equal" stopIfTrue="1">
      <formula>$K$15</formula>
    </cfRule>
    <cfRule type="cellIs" priority="340" dxfId="8" operator="equal" stopIfTrue="1">
      <formula>$K$14</formula>
    </cfRule>
    <cfRule type="cellIs" priority="341" dxfId="7" operator="equal" stopIfTrue="1">
      <formula>$K$13</formula>
    </cfRule>
    <cfRule type="cellIs" priority="342" dxfId="6" operator="equal" stopIfTrue="1">
      <formula>$K$12</formula>
    </cfRule>
    <cfRule type="cellIs" priority="343" dxfId="5" operator="equal" stopIfTrue="1">
      <formula>$K$11</formula>
    </cfRule>
    <cfRule type="cellIs" priority="344" dxfId="4" operator="equal" stopIfTrue="1">
      <formula>$K$10</formula>
    </cfRule>
    <cfRule type="cellIs" priority="345" dxfId="3" operator="equal" stopIfTrue="1">
      <formula>$K$9</formula>
    </cfRule>
    <cfRule type="cellIs" priority="346" dxfId="2" operator="equal" stopIfTrue="1">
      <formula>$K$8</formula>
    </cfRule>
    <cfRule type="cellIs" priority="347" dxfId="1" operator="equal" stopIfTrue="1">
      <formula>$K$7</formula>
    </cfRule>
    <cfRule type="cellIs" priority="348" dxfId="0" operator="equal" stopIfTrue="1">
      <formula>$K$6</formula>
    </cfRule>
  </conditionalFormatting>
  <conditionalFormatting sqref="E405:E409">
    <cfRule type="cellIs" priority="327" dxfId="10" operator="equal" stopIfTrue="1">
      <formula>"DATA DISPONÍVEL"</formula>
    </cfRule>
    <cfRule type="cellIs" priority="328" dxfId="9" operator="equal" stopIfTrue="1">
      <formula>$K$15</formula>
    </cfRule>
    <cfRule type="cellIs" priority="329" dxfId="8" operator="equal" stopIfTrue="1">
      <formula>$K$14</formula>
    </cfRule>
    <cfRule type="cellIs" priority="330" dxfId="7" operator="equal" stopIfTrue="1">
      <formula>$K$13</formula>
    </cfRule>
    <cfRule type="cellIs" priority="331" dxfId="6" operator="equal" stopIfTrue="1">
      <formula>$K$12</formula>
    </cfRule>
    <cfRule type="cellIs" priority="332" dxfId="5" operator="equal" stopIfTrue="1">
      <formula>$K$11</formula>
    </cfRule>
    <cfRule type="cellIs" priority="333" dxfId="4" operator="equal" stopIfTrue="1">
      <formula>$K$10</formula>
    </cfRule>
    <cfRule type="cellIs" priority="334" dxfId="3" operator="equal" stopIfTrue="1">
      <formula>$K$9</formula>
    </cfRule>
    <cfRule type="cellIs" priority="335" dxfId="2" operator="equal" stopIfTrue="1">
      <formula>$K$8</formula>
    </cfRule>
    <cfRule type="cellIs" priority="336" dxfId="1" operator="equal" stopIfTrue="1">
      <formula>$K$7</formula>
    </cfRule>
    <cfRule type="cellIs" priority="337" dxfId="0" operator="equal" stopIfTrue="1">
      <formula>$K$6</formula>
    </cfRule>
  </conditionalFormatting>
  <conditionalFormatting sqref="E416">
    <cfRule type="cellIs" priority="305" dxfId="10" operator="equal" stopIfTrue="1">
      <formula>"DATA DISPONÍVEL"</formula>
    </cfRule>
    <cfRule type="cellIs" priority="306" dxfId="9" operator="equal" stopIfTrue="1">
      <formula>$K$15</formula>
    </cfRule>
    <cfRule type="cellIs" priority="307" dxfId="8" operator="equal" stopIfTrue="1">
      <formula>$K$14</formula>
    </cfRule>
    <cfRule type="cellIs" priority="308" dxfId="7" operator="equal" stopIfTrue="1">
      <formula>$K$13</formula>
    </cfRule>
    <cfRule type="cellIs" priority="309" dxfId="6" operator="equal" stopIfTrue="1">
      <formula>$K$12</formula>
    </cfRule>
    <cfRule type="cellIs" priority="310" dxfId="5" operator="equal" stopIfTrue="1">
      <formula>$K$11</formula>
    </cfRule>
    <cfRule type="cellIs" priority="311" dxfId="4" operator="equal" stopIfTrue="1">
      <formula>$K$10</formula>
    </cfRule>
    <cfRule type="cellIs" priority="312" dxfId="3" operator="equal" stopIfTrue="1">
      <formula>$K$9</formula>
    </cfRule>
    <cfRule type="cellIs" priority="313" dxfId="2" operator="equal" stopIfTrue="1">
      <formula>$K$8</formula>
    </cfRule>
    <cfRule type="cellIs" priority="314" dxfId="1" operator="equal" stopIfTrue="1">
      <formula>$K$7</formula>
    </cfRule>
    <cfRule type="cellIs" priority="315" dxfId="0" operator="equal" stopIfTrue="1">
      <formula>$K$6</formula>
    </cfRule>
  </conditionalFormatting>
  <conditionalFormatting sqref="E412:E413">
    <cfRule type="cellIs" priority="294" dxfId="10" operator="equal" stopIfTrue="1">
      <formula>"DATA DISPONÍVEL"</formula>
    </cfRule>
    <cfRule type="cellIs" priority="295" dxfId="9" operator="equal" stopIfTrue="1">
      <formula>$K$15</formula>
    </cfRule>
    <cfRule type="cellIs" priority="296" dxfId="8" operator="equal" stopIfTrue="1">
      <formula>$K$14</formula>
    </cfRule>
    <cfRule type="cellIs" priority="297" dxfId="7" operator="equal" stopIfTrue="1">
      <formula>$K$13</formula>
    </cfRule>
    <cfRule type="cellIs" priority="298" dxfId="6" operator="equal" stopIfTrue="1">
      <formula>$K$12</formula>
    </cfRule>
    <cfRule type="cellIs" priority="299" dxfId="5" operator="equal" stopIfTrue="1">
      <formula>$K$11</formula>
    </cfRule>
    <cfRule type="cellIs" priority="300" dxfId="4" operator="equal" stopIfTrue="1">
      <formula>$K$10</formula>
    </cfRule>
    <cfRule type="cellIs" priority="301" dxfId="3" operator="equal" stopIfTrue="1">
      <formula>$K$9</formula>
    </cfRule>
    <cfRule type="cellIs" priority="302" dxfId="2" operator="equal" stopIfTrue="1">
      <formula>$K$8</formula>
    </cfRule>
    <cfRule type="cellIs" priority="303" dxfId="1" operator="equal" stopIfTrue="1">
      <formula>$K$7</formula>
    </cfRule>
    <cfRule type="cellIs" priority="304" dxfId="0" operator="equal" stopIfTrue="1">
      <formula>$K$6</formula>
    </cfRule>
  </conditionalFormatting>
  <conditionalFormatting sqref="E414:E415">
    <cfRule type="cellIs" priority="283" dxfId="10" operator="equal" stopIfTrue="1">
      <formula>"DATA DISPONÍVEL"</formula>
    </cfRule>
    <cfRule type="cellIs" priority="284" dxfId="9" operator="equal" stopIfTrue="1">
      <formula>$K$15</formula>
    </cfRule>
    <cfRule type="cellIs" priority="285" dxfId="8" operator="equal" stopIfTrue="1">
      <formula>$K$14</formula>
    </cfRule>
    <cfRule type="cellIs" priority="286" dxfId="7" operator="equal" stopIfTrue="1">
      <formula>$K$13</formula>
    </cfRule>
    <cfRule type="cellIs" priority="287" dxfId="6" operator="equal" stopIfTrue="1">
      <formula>$K$12</formula>
    </cfRule>
    <cfRule type="cellIs" priority="288" dxfId="5" operator="equal" stopIfTrue="1">
      <formula>$K$11</formula>
    </cfRule>
    <cfRule type="cellIs" priority="289" dxfId="4" operator="equal" stopIfTrue="1">
      <formula>$K$10</formula>
    </cfRule>
    <cfRule type="cellIs" priority="290" dxfId="3" operator="equal" stopIfTrue="1">
      <formula>$K$9</formula>
    </cfRule>
    <cfRule type="cellIs" priority="291" dxfId="2" operator="equal" stopIfTrue="1">
      <formula>$K$8</formula>
    </cfRule>
    <cfRule type="cellIs" priority="292" dxfId="1" operator="equal" stopIfTrue="1">
      <formula>$K$7</formula>
    </cfRule>
    <cfRule type="cellIs" priority="293" dxfId="0" operator="equal" stopIfTrue="1">
      <formula>$K$6</formula>
    </cfRule>
  </conditionalFormatting>
  <conditionalFormatting sqref="G405:G406">
    <cfRule type="cellIs" priority="272" dxfId="10" operator="equal" stopIfTrue="1">
      <formula>"DATA DISPONÍVEL"</formula>
    </cfRule>
    <cfRule type="cellIs" priority="273" dxfId="9" operator="equal" stopIfTrue="1">
      <formula>$K$15</formula>
    </cfRule>
    <cfRule type="cellIs" priority="274" dxfId="8" operator="equal" stopIfTrue="1">
      <formula>$K$14</formula>
    </cfRule>
    <cfRule type="cellIs" priority="275" dxfId="7" operator="equal" stopIfTrue="1">
      <formula>$K$13</formula>
    </cfRule>
    <cfRule type="cellIs" priority="276" dxfId="6" operator="equal" stopIfTrue="1">
      <formula>$K$12</formula>
    </cfRule>
    <cfRule type="cellIs" priority="277" dxfId="5" operator="equal" stopIfTrue="1">
      <formula>$K$11</formula>
    </cfRule>
    <cfRule type="cellIs" priority="278" dxfId="4" operator="equal" stopIfTrue="1">
      <formula>$K$10</formula>
    </cfRule>
    <cfRule type="cellIs" priority="279" dxfId="3" operator="equal" stopIfTrue="1">
      <formula>$K$9</formula>
    </cfRule>
    <cfRule type="cellIs" priority="280" dxfId="2" operator="equal" stopIfTrue="1">
      <formula>$K$8</formula>
    </cfRule>
    <cfRule type="cellIs" priority="281" dxfId="1" operator="equal" stopIfTrue="1">
      <formula>$K$7</formula>
    </cfRule>
    <cfRule type="cellIs" priority="282" dxfId="0" operator="equal" stopIfTrue="1">
      <formula>$K$6</formula>
    </cfRule>
  </conditionalFormatting>
  <conditionalFormatting sqref="G407:G408">
    <cfRule type="cellIs" priority="261" dxfId="10" operator="equal" stopIfTrue="1">
      <formula>"DATA DISPONÍVEL"</formula>
    </cfRule>
    <cfRule type="cellIs" priority="262" dxfId="9" operator="equal" stopIfTrue="1">
      <formula>$K$15</formula>
    </cfRule>
    <cfRule type="cellIs" priority="263" dxfId="8" operator="equal" stopIfTrue="1">
      <formula>$K$14</formula>
    </cfRule>
    <cfRule type="cellIs" priority="264" dxfId="7" operator="equal" stopIfTrue="1">
      <formula>$K$13</formula>
    </cfRule>
    <cfRule type="cellIs" priority="265" dxfId="6" operator="equal" stopIfTrue="1">
      <formula>$K$12</formula>
    </cfRule>
    <cfRule type="cellIs" priority="266" dxfId="5" operator="equal" stopIfTrue="1">
      <formula>$K$11</formula>
    </cfRule>
    <cfRule type="cellIs" priority="267" dxfId="4" operator="equal" stopIfTrue="1">
      <formula>$K$10</formula>
    </cfRule>
    <cfRule type="cellIs" priority="268" dxfId="3" operator="equal" stopIfTrue="1">
      <formula>$K$9</formula>
    </cfRule>
    <cfRule type="cellIs" priority="269" dxfId="2" operator="equal" stopIfTrue="1">
      <formula>$K$8</formula>
    </cfRule>
    <cfRule type="cellIs" priority="270" dxfId="1" operator="equal" stopIfTrue="1">
      <formula>$K$7</formula>
    </cfRule>
    <cfRule type="cellIs" priority="271" dxfId="0" operator="equal" stopIfTrue="1">
      <formula>$K$6</formula>
    </cfRule>
  </conditionalFormatting>
  <conditionalFormatting sqref="E407">
    <cfRule type="cellIs" priority="250" dxfId="10" operator="equal" stopIfTrue="1">
      <formula>"DATA DISPONÍVEL"</formula>
    </cfRule>
    <cfRule type="cellIs" priority="251" dxfId="9" operator="equal" stopIfTrue="1">
      <formula>$K$15</formula>
    </cfRule>
    <cfRule type="cellIs" priority="252" dxfId="8" operator="equal" stopIfTrue="1">
      <formula>$K$14</formula>
    </cfRule>
    <cfRule type="cellIs" priority="253" dxfId="7" operator="equal" stopIfTrue="1">
      <formula>$K$13</formula>
    </cfRule>
    <cfRule type="cellIs" priority="254" dxfId="6" operator="equal" stopIfTrue="1">
      <formula>$K$12</formula>
    </cfRule>
    <cfRule type="cellIs" priority="255" dxfId="5" operator="equal" stopIfTrue="1">
      <formula>$K$11</formula>
    </cfRule>
    <cfRule type="cellIs" priority="256" dxfId="4" operator="equal" stopIfTrue="1">
      <formula>$K$10</formula>
    </cfRule>
    <cfRule type="cellIs" priority="257" dxfId="3" operator="equal" stopIfTrue="1">
      <formula>$K$9</formula>
    </cfRule>
    <cfRule type="cellIs" priority="258" dxfId="2" operator="equal" stopIfTrue="1">
      <formula>$K$8</formula>
    </cfRule>
    <cfRule type="cellIs" priority="259" dxfId="1" operator="equal" stopIfTrue="1">
      <formula>$K$7</formula>
    </cfRule>
    <cfRule type="cellIs" priority="260" dxfId="0" operator="equal" stopIfTrue="1">
      <formula>$K$6</formula>
    </cfRule>
  </conditionalFormatting>
  <conditionalFormatting sqref="E108">
    <cfRule type="cellIs" priority="239" dxfId="10" operator="equal" stopIfTrue="1">
      <formula>"DATA DISPONÍVEL"</formula>
    </cfRule>
    <cfRule type="cellIs" priority="240" dxfId="9" operator="equal" stopIfTrue="1">
      <formula>$K$15</formula>
    </cfRule>
    <cfRule type="cellIs" priority="241" dxfId="8" operator="equal" stopIfTrue="1">
      <formula>$K$14</formula>
    </cfRule>
    <cfRule type="cellIs" priority="242" dxfId="7" operator="equal" stopIfTrue="1">
      <formula>$K$13</formula>
    </cfRule>
    <cfRule type="cellIs" priority="243" dxfId="6" operator="equal" stopIfTrue="1">
      <formula>$K$12</formula>
    </cfRule>
    <cfRule type="cellIs" priority="244" dxfId="5" operator="equal" stopIfTrue="1">
      <formula>$K$11</formula>
    </cfRule>
    <cfRule type="cellIs" priority="245" dxfId="4" operator="equal" stopIfTrue="1">
      <formula>$K$10</formula>
    </cfRule>
    <cfRule type="cellIs" priority="246" dxfId="3" operator="equal" stopIfTrue="1">
      <formula>$K$9</formula>
    </cfRule>
    <cfRule type="cellIs" priority="247" dxfId="2" operator="equal" stopIfTrue="1">
      <formula>$K$8</formula>
    </cfRule>
    <cfRule type="cellIs" priority="248" dxfId="1" operator="equal" stopIfTrue="1">
      <formula>$K$7</formula>
    </cfRule>
    <cfRule type="cellIs" priority="249" dxfId="0" operator="equal" stopIfTrue="1">
      <formula>$K$6</formula>
    </cfRule>
  </conditionalFormatting>
  <conditionalFormatting sqref="E118">
    <cfRule type="cellIs" priority="217" dxfId="10" operator="equal" stopIfTrue="1">
      <formula>"DATA DISPONÍVEL"</formula>
    </cfRule>
    <cfRule type="cellIs" priority="218" dxfId="9" operator="equal" stopIfTrue="1">
      <formula>$K$15</formula>
    </cfRule>
    <cfRule type="cellIs" priority="219" dxfId="8" operator="equal" stopIfTrue="1">
      <formula>$K$14</formula>
    </cfRule>
    <cfRule type="cellIs" priority="220" dxfId="7" operator="equal" stopIfTrue="1">
      <formula>$K$13</formula>
    </cfRule>
    <cfRule type="cellIs" priority="221" dxfId="6" operator="equal" stopIfTrue="1">
      <formula>$K$12</formula>
    </cfRule>
    <cfRule type="cellIs" priority="222" dxfId="5" operator="equal" stopIfTrue="1">
      <formula>$K$11</formula>
    </cfRule>
    <cfRule type="cellIs" priority="223" dxfId="4" operator="equal" stopIfTrue="1">
      <formula>$K$10</formula>
    </cfRule>
    <cfRule type="cellIs" priority="224" dxfId="3" operator="equal" stopIfTrue="1">
      <formula>$K$9</formula>
    </cfRule>
    <cfRule type="cellIs" priority="225" dxfId="2" operator="equal" stopIfTrue="1">
      <formula>$K$8</formula>
    </cfRule>
    <cfRule type="cellIs" priority="226" dxfId="1" operator="equal" stopIfTrue="1">
      <formula>$K$7</formula>
    </cfRule>
    <cfRule type="cellIs" priority="227" dxfId="0" operator="equal" stopIfTrue="1">
      <formula>$K$6</formula>
    </cfRule>
  </conditionalFormatting>
  <conditionalFormatting sqref="C233">
    <cfRule type="cellIs" priority="171" dxfId="7" operator="equal">
      <formula>"DOMINGO"</formula>
    </cfRule>
    <cfRule type="cellIs" priority="172" dxfId="847" operator="equal">
      <formula>"SÁBADO"</formula>
    </cfRule>
  </conditionalFormatting>
  <conditionalFormatting sqref="C270">
    <cfRule type="cellIs" priority="169" dxfId="7" operator="equal">
      <formula>"DOMINGO"</formula>
    </cfRule>
    <cfRule type="cellIs" priority="170" dxfId="847" operator="equal">
      <formula>"SÁBADO"</formula>
    </cfRule>
  </conditionalFormatting>
  <conditionalFormatting sqref="C284">
    <cfRule type="cellIs" priority="167" dxfId="7" operator="equal">
      <formula>"DOMINGO"</formula>
    </cfRule>
    <cfRule type="cellIs" priority="168" dxfId="847" operator="equal">
      <formula>"SÁBADO"</formula>
    </cfRule>
  </conditionalFormatting>
  <conditionalFormatting sqref="C300">
    <cfRule type="cellIs" priority="165" dxfId="7" operator="equal">
      <formula>"DOMINGO"</formula>
    </cfRule>
    <cfRule type="cellIs" priority="166" dxfId="847" operator="equal">
      <formula>"SÁBADO"</formula>
    </cfRule>
  </conditionalFormatting>
  <conditionalFormatting sqref="C330">
    <cfRule type="cellIs" priority="163" dxfId="7" operator="equal">
      <formula>"DOMINGO"</formula>
    </cfRule>
    <cfRule type="cellIs" priority="164" dxfId="847" operator="equal">
      <formula>"SÁBADO"</formula>
    </cfRule>
  </conditionalFormatting>
  <conditionalFormatting sqref="C351">
    <cfRule type="cellIs" priority="161" dxfId="7" operator="equal">
      <formula>"DOMINGO"</formula>
    </cfRule>
    <cfRule type="cellIs" priority="162" dxfId="847" operator="equal">
      <formula>"SÁBADO"</formula>
    </cfRule>
  </conditionalFormatting>
  <conditionalFormatting sqref="C360">
    <cfRule type="cellIs" priority="159" dxfId="7" operator="equal">
      <formula>"DOMINGO"</formula>
    </cfRule>
    <cfRule type="cellIs" priority="160" dxfId="847" operator="equal">
      <formula>"SÁBADO"</formula>
    </cfRule>
  </conditionalFormatting>
  <conditionalFormatting sqref="C132:C137 C139:C144 C153:C158 C160:C161 C146:C151">
    <cfRule type="cellIs" priority="142" dxfId="7" operator="equal">
      <formula>"DOMINGO"</formula>
    </cfRule>
    <cfRule type="cellIs" priority="143" dxfId="847" operator="equal">
      <formula>"SÁBADO"</formula>
    </cfRule>
  </conditionalFormatting>
  <conditionalFormatting sqref="E147:E148 D139 E151:E155 E158 E138 E140:E143">
    <cfRule type="cellIs" priority="144" dxfId="10" operator="equal" stopIfTrue="1">
      <formula>"DATA DISPONÍVEL"</formula>
    </cfRule>
    <cfRule type="cellIs" priority="145" dxfId="9" operator="equal" stopIfTrue="1">
      <formula>$K$15</formula>
    </cfRule>
    <cfRule type="cellIs" priority="146" dxfId="8" operator="equal" stopIfTrue="1">
      <formula>$K$14</formula>
    </cfRule>
    <cfRule type="cellIs" priority="147" dxfId="7" operator="equal" stopIfTrue="1">
      <formula>$K$13</formula>
    </cfRule>
    <cfRule type="cellIs" priority="148" dxfId="6" operator="equal" stopIfTrue="1">
      <formula>$K$12</formula>
    </cfRule>
    <cfRule type="cellIs" priority="149" dxfId="5" operator="equal" stopIfTrue="1">
      <formula>$K$11</formula>
    </cfRule>
    <cfRule type="cellIs" priority="150" dxfId="4" operator="equal" stopIfTrue="1">
      <formula>$K$10</formula>
    </cfRule>
    <cfRule type="cellIs" priority="151" dxfId="3" operator="equal" stopIfTrue="1">
      <formula>$K$9</formula>
    </cfRule>
    <cfRule type="cellIs" priority="152" dxfId="2" operator="equal" stopIfTrue="1">
      <formula>$K$8</formula>
    </cfRule>
    <cfRule type="cellIs" priority="153" dxfId="1" operator="equal" stopIfTrue="1">
      <formula>$K$7</formula>
    </cfRule>
    <cfRule type="cellIs" priority="154" dxfId="0" operator="equal" stopIfTrue="1">
      <formula>$K$6</formula>
    </cfRule>
  </conditionalFormatting>
  <conditionalFormatting sqref="C92">
    <cfRule type="cellIs" priority="129" dxfId="7" operator="equal">
      <formula>"DOMINGO"</formula>
    </cfRule>
    <cfRule type="cellIs" priority="130" dxfId="847" operator="equal">
      <formula>"SÁBADO"</formula>
    </cfRule>
  </conditionalFormatting>
  <conditionalFormatting sqref="C101">
    <cfRule type="cellIs" priority="127" dxfId="7" operator="equal">
      <formula>"DOMINGO"</formula>
    </cfRule>
    <cfRule type="cellIs" priority="128" dxfId="847" operator="equal">
      <formula>"SÁBADO"</formula>
    </cfRule>
  </conditionalFormatting>
  <conditionalFormatting sqref="C108">
    <cfRule type="cellIs" priority="125" dxfId="7" operator="equal">
      <formula>"DOMINGO"</formula>
    </cfRule>
    <cfRule type="cellIs" priority="126" dxfId="847" operator="equal">
      <formula>"SÁBADO"</formula>
    </cfRule>
  </conditionalFormatting>
  <conditionalFormatting sqref="C115">
    <cfRule type="cellIs" priority="123" dxfId="7" operator="equal">
      <formula>"DOMINGO"</formula>
    </cfRule>
    <cfRule type="cellIs" priority="124" dxfId="847" operator="equal">
      <formula>"SÁBADO"</formula>
    </cfRule>
  </conditionalFormatting>
  <conditionalFormatting sqref="C122">
    <cfRule type="cellIs" priority="121" dxfId="7" operator="equal">
      <formula>"DOMINGO"</formula>
    </cfRule>
    <cfRule type="cellIs" priority="122" dxfId="847" operator="equal">
      <formula>"SÁBADO"</formula>
    </cfRule>
  </conditionalFormatting>
  <conditionalFormatting sqref="C131">
    <cfRule type="cellIs" priority="119" dxfId="7" operator="equal">
      <formula>"DOMINGO"</formula>
    </cfRule>
    <cfRule type="cellIs" priority="120" dxfId="847" operator="equal">
      <formula>"SÁBADO"</formula>
    </cfRule>
  </conditionalFormatting>
  <conditionalFormatting sqref="C138">
    <cfRule type="cellIs" priority="117" dxfId="7" operator="equal">
      <formula>"DOMINGO"</formula>
    </cfRule>
    <cfRule type="cellIs" priority="118" dxfId="847" operator="equal">
      <formula>"SÁBADO"</formula>
    </cfRule>
  </conditionalFormatting>
  <conditionalFormatting sqref="C152">
    <cfRule type="cellIs" priority="115" dxfId="7" operator="equal">
      <formula>"DOMINGO"</formula>
    </cfRule>
    <cfRule type="cellIs" priority="116" dxfId="847" operator="equal">
      <formula>"SÁBADO"</formula>
    </cfRule>
  </conditionalFormatting>
  <conditionalFormatting sqref="C159">
    <cfRule type="cellIs" priority="113" dxfId="7" operator="equal">
      <formula>"DOMINGO"</formula>
    </cfRule>
    <cfRule type="cellIs" priority="114" dxfId="847" operator="equal">
      <formula>"SÁBADO"</formula>
    </cfRule>
  </conditionalFormatting>
  <conditionalFormatting sqref="C145">
    <cfRule type="cellIs" priority="111" dxfId="7" operator="equal">
      <formula>"DOMINGO"</formula>
    </cfRule>
    <cfRule type="cellIs" priority="112" dxfId="847" operator="equal">
      <formula>"SÁBADO"</formula>
    </cfRule>
  </conditionalFormatting>
  <conditionalFormatting sqref="C168">
    <cfRule type="cellIs" priority="109" dxfId="7" operator="equal">
      <formula>"DOMINGO"</formula>
    </cfRule>
    <cfRule type="cellIs" priority="110" dxfId="847" operator="equal">
      <formula>"SÁBADO"</formula>
    </cfRule>
  </conditionalFormatting>
  <conditionalFormatting sqref="C175">
    <cfRule type="cellIs" priority="107" dxfId="7" operator="equal">
      <formula>"DOMINGO"</formula>
    </cfRule>
    <cfRule type="cellIs" priority="108" dxfId="847" operator="equal">
      <formula>"SÁBADO"</formula>
    </cfRule>
  </conditionalFormatting>
  <conditionalFormatting sqref="C182">
    <cfRule type="cellIs" priority="105" dxfId="7" operator="equal">
      <formula>"DOMINGO"</formula>
    </cfRule>
    <cfRule type="cellIs" priority="106" dxfId="847" operator="equal">
      <formula>"SÁBADO"</formula>
    </cfRule>
  </conditionalFormatting>
  <conditionalFormatting sqref="C189">
    <cfRule type="cellIs" priority="103" dxfId="7" operator="equal">
      <formula>"DOMINGO"</formula>
    </cfRule>
    <cfRule type="cellIs" priority="104" dxfId="847" operator="equal">
      <formula>"SÁBADO"</formula>
    </cfRule>
  </conditionalFormatting>
  <conditionalFormatting sqref="C198">
    <cfRule type="cellIs" priority="101" dxfId="7" operator="equal">
      <formula>"DOMINGO"</formula>
    </cfRule>
    <cfRule type="cellIs" priority="102" dxfId="847" operator="equal">
      <formula>"SÁBADO"</formula>
    </cfRule>
  </conditionalFormatting>
  <conditionalFormatting sqref="C205">
    <cfRule type="cellIs" priority="99" dxfId="7" operator="equal">
      <formula>"DOMINGO"</formula>
    </cfRule>
    <cfRule type="cellIs" priority="100" dxfId="847" operator="equal">
      <formula>"SÁBADO"</formula>
    </cfRule>
  </conditionalFormatting>
  <conditionalFormatting sqref="C212">
    <cfRule type="cellIs" priority="97" dxfId="7" operator="equal">
      <formula>"DOMINGO"</formula>
    </cfRule>
    <cfRule type="cellIs" priority="98" dxfId="847" operator="equal">
      <formula>"SÁBADO"</formula>
    </cfRule>
  </conditionalFormatting>
  <conditionalFormatting sqref="C219">
    <cfRule type="cellIs" priority="95" dxfId="7" operator="equal">
      <formula>"DOMINGO"</formula>
    </cfRule>
    <cfRule type="cellIs" priority="96" dxfId="847" operator="equal">
      <formula>"SÁBADO"</formula>
    </cfRule>
  </conditionalFormatting>
  <conditionalFormatting sqref="C226">
    <cfRule type="cellIs" priority="93" dxfId="7" operator="equal">
      <formula>"DOMINGO"</formula>
    </cfRule>
    <cfRule type="cellIs" priority="94" dxfId="847" operator="equal">
      <formula>"SÁBADO"</formula>
    </cfRule>
  </conditionalFormatting>
  <conditionalFormatting sqref="C235">
    <cfRule type="cellIs" priority="91" dxfId="7" operator="equal">
      <formula>"DOMINGO"</formula>
    </cfRule>
    <cfRule type="cellIs" priority="92" dxfId="847" operator="equal">
      <formula>"SÁBADO"</formula>
    </cfRule>
  </conditionalFormatting>
  <conditionalFormatting sqref="C242">
    <cfRule type="cellIs" priority="89" dxfId="7" operator="equal">
      <formula>"DOMINGO"</formula>
    </cfRule>
    <cfRule type="cellIs" priority="90" dxfId="847" operator="equal">
      <formula>"SÁBADO"</formula>
    </cfRule>
  </conditionalFormatting>
  <conditionalFormatting sqref="C249">
    <cfRule type="cellIs" priority="87" dxfId="7" operator="equal">
      <formula>"DOMINGO"</formula>
    </cfRule>
    <cfRule type="cellIs" priority="88" dxfId="847" operator="equal">
      <formula>"SÁBADO"</formula>
    </cfRule>
  </conditionalFormatting>
  <conditionalFormatting sqref="C256">
    <cfRule type="cellIs" priority="85" dxfId="7" operator="equal">
      <formula>"DOMINGO"</formula>
    </cfRule>
    <cfRule type="cellIs" priority="86" dxfId="847" operator="equal">
      <formula>"SÁBADO"</formula>
    </cfRule>
  </conditionalFormatting>
  <conditionalFormatting sqref="C265">
    <cfRule type="cellIs" priority="83" dxfId="7" operator="equal">
      <formula>"DOMINGO"</formula>
    </cfRule>
    <cfRule type="cellIs" priority="84" dxfId="847" operator="equal">
      <formula>"SÁBADO"</formula>
    </cfRule>
  </conditionalFormatting>
  <conditionalFormatting sqref="C272">
    <cfRule type="cellIs" priority="81" dxfId="7" operator="equal">
      <formula>"DOMINGO"</formula>
    </cfRule>
    <cfRule type="cellIs" priority="82" dxfId="847" operator="equal">
      <formula>"SÁBADO"</formula>
    </cfRule>
  </conditionalFormatting>
  <conditionalFormatting sqref="C279">
    <cfRule type="cellIs" priority="79" dxfId="7" operator="equal">
      <formula>"DOMINGO"</formula>
    </cfRule>
    <cfRule type="cellIs" priority="80" dxfId="847" operator="equal">
      <formula>"SÁBADO"</formula>
    </cfRule>
  </conditionalFormatting>
  <conditionalFormatting sqref="C286">
    <cfRule type="cellIs" priority="77" dxfId="7" operator="equal">
      <formula>"DOMINGO"</formula>
    </cfRule>
    <cfRule type="cellIs" priority="78" dxfId="847" operator="equal">
      <formula>"SÁBADO"</formula>
    </cfRule>
  </conditionalFormatting>
  <conditionalFormatting sqref="C302">
    <cfRule type="cellIs" priority="75" dxfId="7" operator="equal">
      <formula>"DOMINGO"</formula>
    </cfRule>
    <cfRule type="cellIs" priority="76" dxfId="847" operator="equal">
      <formula>"SÁBADO"</formula>
    </cfRule>
  </conditionalFormatting>
  <conditionalFormatting sqref="C309">
    <cfRule type="cellIs" priority="73" dxfId="7" operator="equal">
      <formula>"DOMINGO"</formula>
    </cfRule>
    <cfRule type="cellIs" priority="74" dxfId="847" operator="equal">
      <formula>"SÁBADO"</formula>
    </cfRule>
  </conditionalFormatting>
  <conditionalFormatting sqref="C316">
    <cfRule type="cellIs" priority="71" dxfId="7" operator="equal">
      <formula>"DOMINGO"</formula>
    </cfRule>
    <cfRule type="cellIs" priority="72" dxfId="847" operator="equal">
      <formula>"SÁBADO"</formula>
    </cfRule>
  </conditionalFormatting>
  <conditionalFormatting sqref="C323">
    <cfRule type="cellIs" priority="69" dxfId="7" operator="equal">
      <formula>"DOMINGO"</formula>
    </cfRule>
    <cfRule type="cellIs" priority="70" dxfId="847" operator="equal">
      <formula>"SÁBADO"</formula>
    </cfRule>
  </conditionalFormatting>
  <conditionalFormatting sqref="C295">
    <cfRule type="cellIs" priority="67" dxfId="7" operator="equal">
      <formula>"DOMINGO"</formula>
    </cfRule>
    <cfRule type="cellIs" priority="68" dxfId="847" operator="equal">
      <formula>"SÁBADO"</formula>
    </cfRule>
  </conditionalFormatting>
  <conditionalFormatting sqref="C332">
    <cfRule type="cellIs" priority="65" dxfId="7" operator="equal">
      <formula>"DOMINGO"</formula>
    </cfRule>
    <cfRule type="cellIs" priority="66" dxfId="847" operator="equal">
      <formula>"SÁBADO"</formula>
    </cfRule>
  </conditionalFormatting>
  <conditionalFormatting sqref="C339">
    <cfRule type="cellIs" priority="63" dxfId="7" operator="equal">
      <formula>"DOMINGO"</formula>
    </cfRule>
    <cfRule type="cellIs" priority="64" dxfId="847" operator="equal">
      <formula>"SÁBADO"</formula>
    </cfRule>
  </conditionalFormatting>
  <conditionalFormatting sqref="C346">
    <cfRule type="cellIs" priority="61" dxfId="7" operator="equal">
      <formula>"DOMINGO"</formula>
    </cfRule>
    <cfRule type="cellIs" priority="62" dxfId="847" operator="equal">
      <formula>"SÁBADO"</formula>
    </cfRule>
  </conditionalFormatting>
  <conditionalFormatting sqref="C353">
    <cfRule type="cellIs" priority="59" dxfId="7" operator="equal">
      <formula>"DOMINGO"</formula>
    </cfRule>
    <cfRule type="cellIs" priority="60" dxfId="847" operator="equal">
      <formula>"SÁBADO"</formula>
    </cfRule>
  </conditionalFormatting>
  <conditionalFormatting sqref="C376">
    <cfRule type="cellIs" priority="57" dxfId="7" operator="equal">
      <formula>"DOMINGO"</formula>
    </cfRule>
    <cfRule type="cellIs" priority="58" dxfId="847" operator="equal">
      <formula>"SÁBADO"</formula>
    </cfRule>
  </conditionalFormatting>
  <conditionalFormatting sqref="C362">
    <cfRule type="cellIs" priority="55" dxfId="7" operator="equal">
      <formula>"DOMINGO"</formula>
    </cfRule>
    <cfRule type="cellIs" priority="56" dxfId="847" operator="equal">
      <formula>"SÁBADO"</formula>
    </cfRule>
  </conditionalFormatting>
  <conditionalFormatting sqref="C369">
    <cfRule type="cellIs" priority="53" dxfId="7" operator="equal">
      <formula>"DOMINGO"</formula>
    </cfRule>
    <cfRule type="cellIs" priority="54" dxfId="847" operator="equal">
      <formula>"SÁBADO"</formula>
    </cfRule>
  </conditionalFormatting>
  <conditionalFormatting sqref="C406">
    <cfRule type="cellIs" priority="51" dxfId="7" operator="equal">
      <formula>"DOMINGO"</formula>
    </cfRule>
    <cfRule type="cellIs" priority="52" dxfId="847" operator="equal">
      <formula>"SÁBADO"</formula>
    </cfRule>
  </conditionalFormatting>
  <conditionalFormatting sqref="C413">
    <cfRule type="cellIs" priority="49" dxfId="7" operator="equal">
      <formula>"DOMINGO"</formula>
    </cfRule>
    <cfRule type="cellIs" priority="50" dxfId="847" operator="equal">
      <formula>"SÁBADO"</formula>
    </cfRule>
  </conditionalFormatting>
  <conditionalFormatting sqref="C420">
    <cfRule type="cellIs" priority="47" dxfId="7" operator="equal">
      <formula>"DOMINGO"</formula>
    </cfRule>
    <cfRule type="cellIs" priority="48" dxfId="847" operator="equal">
      <formula>"SÁBADO"</formula>
    </cfRule>
  </conditionalFormatting>
  <conditionalFormatting sqref="C32:C33">
    <cfRule type="cellIs" priority="45" dxfId="7" operator="equal">
      <formula>"DOMINGO"</formula>
    </cfRule>
    <cfRule type="cellIs" priority="46" dxfId="847" operator="equal">
      <formula>"SÁBADO"</formula>
    </cfRule>
  </conditionalFormatting>
  <conditionalFormatting sqref="E33">
    <cfRule type="cellIs" priority="34" dxfId="10" operator="equal" stopIfTrue="1">
      <formula>"DATA DISPONÍVEL"</formula>
    </cfRule>
    <cfRule type="cellIs" priority="35" dxfId="9" operator="equal" stopIfTrue="1">
      <formula>$K$15</formula>
    </cfRule>
    <cfRule type="cellIs" priority="36" dxfId="8" operator="equal" stopIfTrue="1">
      <formula>$K$14</formula>
    </cfRule>
    <cfRule type="cellIs" priority="37" dxfId="7" operator="equal" stopIfTrue="1">
      <formula>$K$13</formula>
    </cfRule>
    <cfRule type="cellIs" priority="38" dxfId="6" operator="equal" stopIfTrue="1">
      <formula>$K$12</formula>
    </cfRule>
    <cfRule type="cellIs" priority="39" dxfId="5" operator="equal" stopIfTrue="1">
      <formula>$K$11</formula>
    </cfRule>
    <cfRule type="cellIs" priority="40" dxfId="4" operator="equal" stopIfTrue="1">
      <formula>$K$10</formula>
    </cfRule>
    <cfRule type="cellIs" priority="41" dxfId="3" operator="equal" stopIfTrue="1">
      <formula>$K$9</formula>
    </cfRule>
    <cfRule type="cellIs" priority="42" dxfId="2" operator="equal" stopIfTrue="1">
      <formula>$K$8</formula>
    </cfRule>
    <cfRule type="cellIs" priority="43" dxfId="1" operator="equal" stopIfTrue="1">
      <formula>$K$7</formula>
    </cfRule>
    <cfRule type="cellIs" priority="44" dxfId="0" operator="equal" stopIfTrue="1">
      <formula>$K$6</formula>
    </cfRule>
  </conditionalFormatting>
  <conditionalFormatting sqref="E32">
    <cfRule type="cellIs" priority="23" dxfId="10" operator="equal" stopIfTrue="1">
      <formula>"DATA DISPONÍVEL"</formula>
    </cfRule>
    <cfRule type="cellIs" priority="24" dxfId="9" operator="equal" stopIfTrue="1">
      <formula>$K$15</formula>
    </cfRule>
    <cfRule type="cellIs" priority="25" dxfId="8" operator="equal" stopIfTrue="1">
      <formula>$K$14</formula>
    </cfRule>
    <cfRule type="cellIs" priority="26" dxfId="7" operator="equal" stopIfTrue="1">
      <formula>$K$13</formula>
    </cfRule>
    <cfRule type="cellIs" priority="27" dxfId="6" operator="equal" stopIfTrue="1">
      <formula>$K$12</formula>
    </cfRule>
    <cfRule type="cellIs" priority="28" dxfId="5" operator="equal" stopIfTrue="1">
      <formula>$K$11</formula>
    </cfRule>
    <cfRule type="cellIs" priority="29" dxfId="4" operator="equal" stopIfTrue="1">
      <formula>$K$10</formula>
    </cfRule>
    <cfRule type="cellIs" priority="30" dxfId="3" operator="equal" stopIfTrue="1">
      <formula>$K$9</formula>
    </cfRule>
    <cfRule type="cellIs" priority="31" dxfId="2" operator="equal" stopIfTrue="1">
      <formula>$K$8</formula>
    </cfRule>
    <cfRule type="cellIs" priority="32" dxfId="1" operator="equal" stopIfTrue="1">
      <formula>$K$7</formula>
    </cfRule>
    <cfRule type="cellIs" priority="33" dxfId="0" operator="equal" stopIfTrue="1">
      <formula>$K$6</formula>
    </cfRule>
  </conditionalFormatting>
  <conditionalFormatting sqref="E17">
    <cfRule type="cellIs" priority="12" dxfId="10" operator="equal" stopIfTrue="1">
      <formula>"DATA DISPONÍVEL"</formula>
    </cfRule>
    <cfRule type="cellIs" priority="13" dxfId="9" operator="equal" stopIfTrue="1">
      <formula>$K$15</formula>
    </cfRule>
    <cfRule type="cellIs" priority="14" dxfId="8" operator="equal" stopIfTrue="1">
      <formula>$K$14</formula>
    </cfRule>
    <cfRule type="cellIs" priority="15" dxfId="7" operator="equal" stopIfTrue="1">
      <formula>$K$13</formula>
    </cfRule>
    <cfRule type="cellIs" priority="16" dxfId="6" operator="equal" stopIfTrue="1">
      <formula>$K$12</formula>
    </cfRule>
    <cfRule type="cellIs" priority="17" dxfId="5" operator="equal" stopIfTrue="1">
      <formula>$K$11</formula>
    </cfRule>
    <cfRule type="cellIs" priority="18" dxfId="4" operator="equal" stopIfTrue="1">
      <formula>$K$10</formula>
    </cfRule>
    <cfRule type="cellIs" priority="19" dxfId="3" operator="equal" stopIfTrue="1">
      <formula>$K$9</formula>
    </cfRule>
    <cfRule type="cellIs" priority="20" dxfId="2" operator="equal" stopIfTrue="1">
      <formula>$K$8</formula>
    </cfRule>
    <cfRule type="cellIs" priority="21" dxfId="1" operator="equal" stopIfTrue="1">
      <formula>$K$7</formula>
    </cfRule>
    <cfRule type="cellIs" priority="22" dxfId="0" operator="equal" stopIfTrue="1">
      <formula>$K$6</formula>
    </cfRule>
  </conditionalFormatting>
  <conditionalFormatting sqref="E172:E173">
    <cfRule type="cellIs" priority="1" dxfId="10" operator="equal" stopIfTrue="1">
      <formula>"DATA DISPONÍVEL"</formula>
    </cfRule>
    <cfRule type="cellIs" priority="2" dxfId="9" operator="equal" stopIfTrue="1">
      <formula>$K$15</formula>
    </cfRule>
    <cfRule type="cellIs" priority="3" dxfId="8" operator="equal" stopIfTrue="1">
      <formula>$K$14</formula>
    </cfRule>
    <cfRule type="cellIs" priority="4" dxfId="7" operator="equal" stopIfTrue="1">
      <formula>$K$13</formula>
    </cfRule>
    <cfRule type="cellIs" priority="5" dxfId="6" operator="equal" stopIfTrue="1">
      <formula>$K$12</formula>
    </cfRule>
    <cfRule type="cellIs" priority="6" dxfId="5" operator="equal" stopIfTrue="1">
      <formula>$K$11</formula>
    </cfRule>
    <cfRule type="cellIs" priority="7" dxfId="4" operator="equal" stopIfTrue="1">
      <formula>$K$10</formula>
    </cfRule>
    <cfRule type="cellIs" priority="8" dxfId="3" operator="equal" stopIfTrue="1">
      <formula>$K$9</formula>
    </cfRule>
    <cfRule type="cellIs" priority="9" dxfId="2" operator="equal" stopIfTrue="1">
      <formula>$K$8</formula>
    </cfRule>
    <cfRule type="cellIs" priority="10" dxfId="1" operator="equal" stopIfTrue="1">
      <formula>$K$7</formula>
    </cfRule>
    <cfRule type="cellIs" priority="11" dxfId="0" operator="equal" stopIfTrue="1">
      <formula>$K$6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20" r:id="rId1"/>
  <rowBreaks count="12" manualBreakCount="12">
    <brk id="33" max="6" man="1"/>
    <brk id="63" max="6" man="1"/>
    <brk id="96" max="6" man="1"/>
    <brk id="128" max="6" man="1"/>
    <brk id="161" max="6" man="1"/>
    <brk id="193" max="6" man="1"/>
    <brk id="226" max="6" man="1"/>
    <brk id="259" max="6" man="1"/>
    <brk id="291" max="6" man="1"/>
    <brk id="324" max="6" man="1"/>
    <brk id="356" max="6" man="1"/>
    <brk id="3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06"/>
  <sheetViews>
    <sheetView view="pageBreakPreview" zoomScale="60" zoomScalePageLayoutView="0" workbookViewId="0" topLeftCell="A4">
      <selection activeCell="N37" sqref="N37"/>
    </sheetView>
  </sheetViews>
  <sheetFormatPr defaultColWidth="9.140625" defaultRowHeight="12.75"/>
  <cols>
    <col min="1" max="1" width="11.7109375" style="0" customWidth="1"/>
    <col min="2" max="2" width="2.140625" style="0" hidden="1" customWidth="1"/>
    <col min="3" max="3" width="10.28125" style="0" customWidth="1"/>
    <col min="4" max="4" width="25.28125" style="0" customWidth="1"/>
    <col min="5" max="5" width="30.8515625" style="22" bestFit="1" customWidth="1"/>
    <col min="6" max="6" width="23.7109375" style="67" customWidth="1"/>
    <col min="7" max="7" width="16.421875" style="30" customWidth="1"/>
    <col min="8" max="8" width="24.28125" style="0" bestFit="1" customWidth="1"/>
    <col min="9" max="9" width="2.7109375" style="0" bestFit="1" customWidth="1"/>
    <col min="10" max="10" width="13.28125" style="0" hidden="1" customWidth="1"/>
    <col min="11" max="13" width="9.140625" style="0" hidden="1" customWidth="1"/>
  </cols>
  <sheetData>
    <row r="1" spans="1:8" ht="23.25">
      <c r="A1" s="194" t="s">
        <v>38</v>
      </c>
      <c r="B1" s="195"/>
      <c r="C1" s="195"/>
      <c r="D1" s="195"/>
      <c r="E1" s="195"/>
      <c r="F1" s="195"/>
      <c r="G1" s="195"/>
      <c r="H1" s="11"/>
    </row>
    <row r="2" spans="1:8" s="23" customFormat="1" ht="12.75">
      <c r="A2" s="24" t="s">
        <v>34</v>
      </c>
      <c r="B2" s="24"/>
      <c r="C2" s="24" t="s">
        <v>35</v>
      </c>
      <c r="D2" s="185" t="s">
        <v>39</v>
      </c>
      <c r="E2" s="186"/>
      <c r="F2" s="186"/>
      <c r="G2" s="193"/>
      <c r="H2" s="11"/>
    </row>
    <row r="3" spans="1:7" ht="12.75">
      <c r="A3" s="40">
        <v>41640</v>
      </c>
      <c r="B3" s="41">
        <f>WEEKDAY(A3)</f>
        <v>4</v>
      </c>
      <c r="C3" s="42" t="s">
        <v>3</v>
      </c>
      <c r="D3" s="259" t="s">
        <v>18</v>
      </c>
      <c r="E3" s="199" t="s">
        <v>44</v>
      </c>
      <c r="F3" s="200"/>
      <c r="G3" s="201"/>
    </row>
    <row r="4" spans="1:7" ht="12.75">
      <c r="A4" s="43">
        <v>41641</v>
      </c>
      <c r="B4" s="44">
        <f aca="true" t="shared" si="0" ref="B4:B47">WEEKDAY(A4)</f>
        <v>5</v>
      </c>
      <c r="C4" s="45" t="s">
        <v>4</v>
      </c>
      <c r="D4" s="211"/>
      <c r="E4" s="39"/>
      <c r="F4" s="106"/>
      <c r="G4" s="106"/>
    </row>
    <row r="5" spans="1:7" ht="12.75">
      <c r="A5" s="43">
        <v>41642</v>
      </c>
      <c r="B5" s="44">
        <f t="shared" si="0"/>
        <v>6</v>
      </c>
      <c r="C5" s="45" t="s">
        <v>5</v>
      </c>
      <c r="D5" s="211"/>
      <c r="E5" s="39"/>
      <c r="F5" s="106"/>
      <c r="G5" s="106"/>
    </row>
    <row r="6" spans="1:13" ht="12.75">
      <c r="A6" s="43">
        <v>41643</v>
      </c>
      <c r="B6" s="44">
        <f t="shared" si="0"/>
        <v>7</v>
      </c>
      <c r="C6" s="45" t="s">
        <v>6</v>
      </c>
      <c r="D6" s="211"/>
      <c r="E6" s="39"/>
      <c r="F6" s="106"/>
      <c r="G6" s="106"/>
      <c r="J6">
        <v>1</v>
      </c>
      <c r="K6" s="1" t="s">
        <v>7</v>
      </c>
      <c r="L6">
        <v>1</v>
      </c>
      <c r="M6" t="s">
        <v>0</v>
      </c>
    </row>
    <row r="7" spans="1:13" ht="12.75">
      <c r="A7" s="43">
        <v>41644</v>
      </c>
      <c r="B7" s="44">
        <f t="shared" si="0"/>
        <v>1</v>
      </c>
      <c r="C7" s="45" t="s">
        <v>0</v>
      </c>
      <c r="D7" s="211"/>
      <c r="E7" s="39"/>
      <c r="F7" s="106"/>
      <c r="G7" s="106"/>
      <c r="J7">
        <v>2</v>
      </c>
      <c r="K7" s="2" t="s">
        <v>8</v>
      </c>
      <c r="L7">
        <v>2</v>
      </c>
      <c r="M7" t="s">
        <v>1</v>
      </c>
    </row>
    <row r="8" spans="1:13" ht="12.75">
      <c r="A8" s="43">
        <v>41645</v>
      </c>
      <c r="B8" s="44">
        <f t="shared" si="0"/>
        <v>2</v>
      </c>
      <c r="C8" s="127" t="s">
        <v>40</v>
      </c>
      <c r="D8" s="211"/>
      <c r="E8" s="39"/>
      <c r="F8" s="106"/>
      <c r="G8" s="106"/>
      <c r="J8">
        <v>3</v>
      </c>
      <c r="K8" s="4" t="s">
        <v>9</v>
      </c>
      <c r="L8">
        <v>3</v>
      </c>
      <c r="M8" t="s">
        <v>2</v>
      </c>
    </row>
    <row r="9" spans="1:13" ht="12.75">
      <c r="A9" s="105">
        <v>41646</v>
      </c>
      <c r="B9" s="50">
        <f t="shared" si="0"/>
        <v>3</v>
      </c>
      <c r="C9" s="51" t="str">
        <f aca="true" t="shared" si="1" ref="C9:C23">VLOOKUP($B9,$L$6:$M$12,2,FALSE)</f>
        <v>TERÇA</v>
      </c>
      <c r="D9" s="211"/>
      <c r="E9" s="204" t="s">
        <v>61</v>
      </c>
      <c r="F9" s="205"/>
      <c r="G9" s="206"/>
      <c r="J9">
        <v>4</v>
      </c>
      <c r="K9" s="3" t="s">
        <v>10</v>
      </c>
      <c r="L9">
        <v>4</v>
      </c>
      <c r="M9" t="s">
        <v>3</v>
      </c>
    </row>
    <row r="10" spans="1:13" ht="12.75">
      <c r="A10" s="43">
        <v>41647</v>
      </c>
      <c r="B10" s="44">
        <f t="shared" si="0"/>
        <v>4</v>
      </c>
      <c r="C10" s="45" t="str">
        <f t="shared" si="1"/>
        <v>QUARTA</v>
      </c>
      <c r="D10" s="211"/>
      <c r="E10" s="39"/>
      <c r="F10" s="106"/>
      <c r="G10" s="106"/>
      <c r="J10">
        <v>5</v>
      </c>
      <c r="K10" s="5" t="s">
        <v>11</v>
      </c>
      <c r="L10">
        <v>5</v>
      </c>
      <c r="M10" t="s">
        <v>4</v>
      </c>
    </row>
    <row r="11" spans="1:13" s="18" customFormat="1" ht="12.75">
      <c r="A11" s="43">
        <v>41648</v>
      </c>
      <c r="B11" s="44">
        <f t="shared" si="0"/>
        <v>5</v>
      </c>
      <c r="C11" s="45" t="str">
        <f t="shared" si="1"/>
        <v>QUINTA</v>
      </c>
      <c r="D11" s="211"/>
      <c r="E11" s="39"/>
      <c r="F11" s="106"/>
      <c r="G11" s="106"/>
      <c r="J11" s="18">
        <v>6</v>
      </c>
      <c r="K11" s="20" t="s">
        <v>12</v>
      </c>
      <c r="L11" s="18">
        <v>6</v>
      </c>
      <c r="M11" s="18" t="s">
        <v>5</v>
      </c>
    </row>
    <row r="12" spans="1:13" ht="12.75">
      <c r="A12" s="43">
        <v>41649</v>
      </c>
      <c r="B12" s="44">
        <f t="shared" si="0"/>
        <v>6</v>
      </c>
      <c r="C12" s="45" t="str">
        <f t="shared" si="1"/>
        <v>SEXTA</v>
      </c>
      <c r="D12" s="211"/>
      <c r="E12" s="39"/>
      <c r="F12" s="106"/>
      <c r="G12" s="106"/>
      <c r="J12">
        <v>7</v>
      </c>
      <c r="K12" s="6" t="s">
        <v>13</v>
      </c>
      <c r="L12">
        <v>7</v>
      </c>
      <c r="M12" t="s">
        <v>6</v>
      </c>
    </row>
    <row r="13" spans="1:11" ht="12.75">
      <c r="A13" s="43">
        <v>41650</v>
      </c>
      <c r="B13" s="37">
        <f t="shared" si="0"/>
        <v>7</v>
      </c>
      <c r="C13" s="85" t="str">
        <f>VLOOKUP($B13,$L$6:$M$12,2,FALSE)</f>
        <v>SÁBADO</v>
      </c>
      <c r="D13" s="211"/>
      <c r="E13" s="39"/>
      <c r="F13" s="106"/>
      <c r="G13" s="106"/>
      <c r="J13">
        <v>8</v>
      </c>
      <c r="K13" s="7" t="s">
        <v>14</v>
      </c>
    </row>
    <row r="14" spans="1:11" ht="12.75">
      <c r="A14" s="43">
        <v>41651</v>
      </c>
      <c r="B14" s="37">
        <f t="shared" si="0"/>
        <v>1</v>
      </c>
      <c r="C14" s="38" t="str">
        <f t="shared" si="1"/>
        <v>DOMINGO</v>
      </c>
      <c r="D14" s="212"/>
      <c r="E14" s="65"/>
      <c r="F14" s="106"/>
      <c r="G14" s="106"/>
      <c r="J14">
        <v>9</v>
      </c>
      <c r="K14" s="8" t="s">
        <v>15</v>
      </c>
    </row>
    <row r="15" spans="1:7" ht="12.75">
      <c r="A15" s="83">
        <v>41656</v>
      </c>
      <c r="B15" s="48">
        <f t="shared" si="0"/>
        <v>6</v>
      </c>
      <c r="C15" s="48" t="str">
        <f t="shared" si="1"/>
        <v>SEXTA</v>
      </c>
      <c r="D15" s="48"/>
      <c r="E15" s="233" t="s">
        <v>91</v>
      </c>
      <c r="F15" s="234"/>
      <c r="G15" s="235"/>
    </row>
    <row r="16" spans="1:7" s="18" customFormat="1" ht="12.75">
      <c r="A16" s="83">
        <v>41657</v>
      </c>
      <c r="B16" s="48">
        <f t="shared" si="0"/>
        <v>7</v>
      </c>
      <c r="C16" s="48" t="str">
        <f t="shared" si="1"/>
        <v>SÁBADO</v>
      </c>
      <c r="D16" s="48"/>
      <c r="E16" s="236" t="s">
        <v>92</v>
      </c>
      <c r="F16" s="237"/>
      <c r="G16" s="238"/>
    </row>
    <row r="17" spans="1:7" s="18" customFormat="1" ht="12.75">
      <c r="A17" s="83">
        <v>41658</v>
      </c>
      <c r="B17" s="49">
        <f t="shared" si="0"/>
        <v>1</v>
      </c>
      <c r="C17" s="49" t="str">
        <f t="shared" si="1"/>
        <v>DOMINGO</v>
      </c>
      <c r="D17" s="48"/>
      <c r="E17" s="239"/>
      <c r="F17" s="240"/>
      <c r="G17" s="241"/>
    </row>
    <row r="18" spans="1:7" ht="12.75">
      <c r="A18" s="103">
        <v>41660</v>
      </c>
      <c r="B18" s="104">
        <f t="shared" si="0"/>
        <v>3</v>
      </c>
      <c r="C18" s="104" t="str">
        <f t="shared" si="1"/>
        <v>TERÇA</v>
      </c>
      <c r="D18" s="245" t="s">
        <v>45</v>
      </c>
      <c r="E18" s="246"/>
      <c r="F18" s="246"/>
      <c r="G18" s="247"/>
    </row>
    <row r="19" spans="1:7" ht="12.75">
      <c r="A19" s="103">
        <v>41661</v>
      </c>
      <c r="B19" s="104">
        <f t="shared" si="0"/>
        <v>4</v>
      </c>
      <c r="C19" s="104" t="str">
        <f t="shared" si="1"/>
        <v>QUARTA</v>
      </c>
      <c r="D19" s="245" t="s">
        <v>45</v>
      </c>
      <c r="E19" s="246"/>
      <c r="F19" s="246"/>
      <c r="G19" s="247"/>
    </row>
    <row r="20" spans="1:7" ht="12.75">
      <c r="A20" s="43">
        <v>41663</v>
      </c>
      <c r="B20" s="46">
        <f t="shared" si="0"/>
        <v>6</v>
      </c>
      <c r="C20" s="46" t="str">
        <f t="shared" si="1"/>
        <v>SEXTA</v>
      </c>
      <c r="D20" s="180" t="s">
        <v>46</v>
      </c>
      <c r="E20" s="190"/>
      <c r="F20" s="96"/>
      <c r="G20" s="127"/>
    </row>
    <row r="21" spans="1:7" ht="12.75">
      <c r="A21" s="43">
        <v>41664</v>
      </c>
      <c r="B21" s="46">
        <f t="shared" si="0"/>
        <v>7</v>
      </c>
      <c r="C21" s="46" t="str">
        <f t="shared" si="1"/>
        <v>SÁBADO</v>
      </c>
      <c r="D21" s="180" t="s">
        <v>70</v>
      </c>
      <c r="E21" s="190"/>
      <c r="F21" s="125" t="s">
        <v>41</v>
      </c>
      <c r="G21" s="127"/>
    </row>
    <row r="22" spans="1:7" ht="12.75">
      <c r="A22" s="43">
        <v>41665</v>
      </c>
      <c r="B22" s="52">
        <f t="shared" si="0"/>
        <v>1</v>
      </c>
      <c r="C22" s="52" t="str">
        <f t="shared" si="1"/>
        <v>DOMINGO</v>
      </c>
      <c r="D22" s="46"/>
      <c r="E22" s="39"/>
      <c r="F22" s="124"/>
      <c r="G22" s="44"/>
    </row>
    <row r="23" spans="1:7" ht="12.75">
      <c r="A23" s="83">
        <v>41670</v>
      </c>
      <c r="B23" s="48">
        <f t="shared" si="0"/>
        <v>6</v>
      </c>
      <c r="C23" s="48" t="str">
        <f t="shared" si="1"/>
        <v>SEXTA</v>
      </c>
      <c r="D23" s="48"/>
      <c r="E23" s="233" t="s">
        <v>91</v>
      </c>
      <c r="F23" s="234"/>
      <c r="G23" s="235"/>
    </row>
    <row r="24" spans="1:7" ht="23.25">
      <c r="A24" s="187" t="s">
        <v>19</v>
      </c>
      <c r="B24" s="187"/>
      <c r="C24" s="187"/>
      <c r="D24" s="187"/>
      <c r="E24" s="187"/>
      <c r="F24" s="187"/>
      <c r="G24" s="187"/>
    </row>
    <row r="25" spans="1:8" s="23" customFormat="1" ht="12.75">
      <c r="A25" s="24" t="s">
        <v>34</v>
      </c>
      <c r="B25" s="24"/>
      <c r="C25" s="24" t="s">
        <v>35</v>
      </c>
      <c r="D25" s="185" t="s">
        <v>39</v>
      </c>
      <c r="E25" s="186"/>
      <c r="F25" s="186"/>
      <c r="G25" s="193"/>
      <c r="H25" s="11"/>
    </row>
    <row r="26" spans="1:7" ht="12.75">
      <c r="A26" s="92">
        <v>41671</v>
      </c>
      <c r="B26" s="48">
        <f t="shared" si="0"/>
        <v>7</v>
      </c>
      <c r="C26" s="48" t="str">
        <f aca="true" t="shared" si="2" ref="C26:C40">VLOOKUP($B26,$L$6:$M$12,2,FALSE)</f>
        <v>SÁBADO</v>
      </c>
      <c r="D26" s="48"/>
      <c r="E26" s="236" t="s">
        <v>92</v>
      </c>
      <c r="F26" s="237"/>
      <c r="G26" s="238"/>
    </row>
    <row r="27" spans="1:7" ht="12.75">
      <c r="A27" s="92">
        <v>41672</v>
      </c>
      <c r="B27" s="48">
        <f t="shared" si="0"/>
        <v>1</v>
      </c>
      <c r="C27" s="48" t="str">
        <f t="shared" si="2"/>
        <v>DOMINGO</v>
      </c>
      <c r="D27" s="49"/>
      <c r="E27" s="239"/>
      <c r="F27" s="240"/>
      <c r="G27" s="241"/>
    </row>
    <row r="28" spans="1:7" ht="12.75">
      <c r="A28" s="26">
        <v>41674</v>
      </c>
      <c r="B28" s="27">
        <f t="shared" si="0"/>
        <v>3</v>
      </c>
      <c r="C28" s="27" t="str">
        <f t="shared" si="2"/>
        <v>TERÇA</v>
      </c>
      <c r="D28" s="204" t="s">
        <v>62</v>
      </c>
      <c r="E28" s="242"/>
      <c r="F28" s="242"/>
      <c r="G28" s="243"/>
    </row>
    <row r="29" spans="1:8" ht="12.75">
      <c r="A29" s="90">
        <v>41677</v>
      </c>
      <c r="B29" s="48">
        <f t="shared" si="0"/>
        <v>6</v>
      </c>
      <c r="C29" s="48" t="str">
        <f t="shared" si="2"/>
        <v>SEXTA</v>
      </c>
      <c r="D29" s="49"/>
      <c r="E29" s="233" t="s">
        <v>91</v>
      </c>
      <c r="F29" s="234"/>
      <c r="G29" s="235"/>
      <c r="H29" s="14"/>
    </row>
    <row r="30" spans="1:8" ht="12.75">
      <c r="A30" s="90">
        <v>41678</v>
      </c>
      <c r="B30" s="48">
        <f t="shared" si="0"/>
        <v>7</v>
      </c>
      <c r="C30" s="48" t="str">
        <f t="shared" si="2"/>
        <v>SÁBADO</v>
      </c>
      <c r="D30" s="49"/>
      <c r="E30" s="236" t="s">
        <v>92</v>
      </c>
      <c r="F30" s="237"/>
      <c r="G30" s="238"/>
      <c r="H30" s="14"/>
    </row>
    <row r="31" spans="1:8" ht="12.75">
      <c r="A31" s="90">
        <v>41679</v>
      </c>
      <c r="B31" s="48">
        <f t="shared" si="0"/>
        <v>1</v>
      </c>
      <c r="C31" s="48" t="str">
        <f t="shared" si="2"/>
        <v>DOMINGO</v>
      </c>
      <c r="D31" s="48"/>
      <c r="E31" s="239"/>
      <c r="F31" s="240"/>
      <c r="G31" s="241"/>
      <c r="H31" s="14"/>
    </row>
    <row r="32" spans="1:8" ht="12.75">
      <c r="A32" s="108">
        <v>41681</v>
      </c>
      <c r="B32" s="109">
        <f t="shared" si="0"/>
        <v>3</v>
      </c>
      <c r="C32" s="109" t="str">
        <f t="shared" si="2"/>
        <v>TERÇA</v>
      </c>
      <c r="D32" s="245" t="s">
        <v>45</v>
      </c>
      <c r="E32" s="246"/>
      <c r="F32" s="246"/>
      <c r="G32" s="247"/>
      <c r="H32" s="14"/>
    </row>
    <row r="33" spans="1:8" ht="12.75">
      <c r="A33" s="108">
        <v>41682</v>
      </c>
      <c r="B33" s="104">
        <f t="shared" si="0"/>
        <v>4</v>
      </c>
      <c r="C33" s="104" t="str">
        <f t="shared" si="2"/>
        <v>QUARTA</v>
      </c>
      <c r="D33" s="245" t="s">
        <v>45</v>
      </c>
      <c r="E33" s="246"/>
      <c r="F33" s="246"/>
      <c r="G33" s="247"/>
      <c r="H33" s="14"/>
    </row>
    <row r="34" spans="1:8" ht="12.75">
      <c r="A34" s="90">
        <v>41684</v>
      </c>
      <c r="B34" s="48">
        <f t="shared" si="0"/>
        <v>6</v>
      </c>
      <c r="C34" s="48" t="str">
        <f t="shared" si="2"/>
        <v>SEXTA</v>
      </c>
      <c r="D34" s="48"/>
      <c r="E34" s="233" t="s">
        <v>91</v>
      </c>
      <c r="F34" s="234"/>
      <c r="G34" s="235"/>
      <c r="H34" s="14"/>
    </row>
    <row r="35" spans="1:7" s="18" customFormat="1" ht="12.75">
      <c r="A35" s="90">
        <v>41685</v>
      </c>
      <c r="B35" s="48">
        <f t="shared" si="0"/>
        <v>7</v>
      </c>
      <c r="C35" s="48" t="str">
        <f t="shared" si="2"/>
        <v>SÁBADO</v>
      </c>
      <c r="D35" s="49"/>
      <c r="E35" s="236" t="s">
        <v>92</v>
      </c>
      <c r="F35" s="237"/>
      <c r="G35" s="238"/>
    </row>
    <row r="36" spans="1:7" s="18" customFormat="1" ht="12.75">
      <c r="A36" s="90">
        <v>41686</v>
      </c>
      <c r="B36" s="55">
        <f t="shared" si="0"/>
        <v>1</v>
      </c>
      <c r="C36" s="49" t="str">
        <f t="shared" si="2"/>
        <v>DOMINGO</v>
      </c>
      <c r="D36" s="49"/>
      <c r="E36" s="239"/>
      <c r="F36" s="240"/>
      <c r="G36" s="241"/>
    </row>
    <row r="37" spans="1:8" ht="12.75">
      <c r="A37" s="90">
        <v>41691</v>
      </c>
      <c r="B37" s="48">
        <f t="shared" si="0"/>
        <v>6</v>
      </c>
      <c r="C37" s="48" t="str">
        <f t="shared" si="2"/>
        <v>SEXTA</v>
      </c>
      <c r="D37" s="48"/>
      <c r="E37" s="233" t="s">
        <v>91</v>
      </c>
      <c r="F37" s="234"/>
      <c r="G37" s="235"/>
      <c r="H37" s="14"/>
    </row>
    <row r="38" spans="1:8" ht="12.75">
      <c r="A38" s="90">
        <v>41692</v>
      </c>
      <c r="B38" s="48">
        <f t="shared" si="0"/>
        <v>7</v>
      </c>
      <c r="C38" s="48" t="str">
        <f t="shared" si="2"/>
        <v>SÁBADO</v>
      </c>
      <c r="D38" s="48"/>
      <c r="E38" s="236" t="s">
        <v>92</v>
      </c>
      <c r="F38" s="237"/>
      <c r="G38" s="238"/>
      <c r="H38" s="14"/>
    </row>
    <row r="39" spans="1:8" ht="12.75">
      <c r="A39" s="90">
        <v>41693</v>
      </c>
      <c r="B39" s="48">
        <f t="shared" si="0"/>
        <v>1</v>
      </c>
      <c r="C39" s="48" t="str">
        <f t="shared" si="2"/>
        <v>DOMINGO</v>
      </c>
      <c r="D39" s="49"/>
      <c r="E39" s="239"/>
      <c r="F39" s="240"/>
      <c r="G39" s="241"/>
      <c r="H39" s="14"/>
    </row>
    <row r="40" spans="1:8" ht="12.75">
      <c r="A40" s="86">
        <v>41698</v>
      </c>
      <c r="B40" s="52">
        <f t="shared" si="0"/>
        <v>6</v>
      </c>
      <c r="C40" s="52" t="str">
        <f t="shared" si="2"/>
        <v>SEXTA</v>
      </c>
      <c r="D40" s="180" t="s">
        <v>46</v>
      </c>
      <c r="E40" s="181"/>
      <c r="F40" s="87"/>
      <c r="G40" s="88"/>
      <c r="H40" s="14"/>
    </row>
    <row r="41" spans="1:8" ht="23.25">
      <c r="A41" s="197" t="s">
        <v>20</v>
      </c>
      <c r="B41" s="198"/>
      <c r="C41" s="198"/>
      <c r="D41" s="198"/>
      <c r="E41" s="198"/>
      <c r="F41" s="198"/>
      <c r="G41" s="198"/>
      <c r="H41" s="14"/>
    </row>
    <row r="42" spans="1:8" s="23" customFormat="1" ht="12.75">
      <c r="A42" s="24" t="s">
        <v>34</v>
      </c>
      <c r="B42" s="24"/>
      <c r="C42" s="24" t="s">
        <v>35</v>
      </c>
      <c r="D42" s="185" t="s">
        <v>39</v>
      </c>
      <c r="E42" s="186"/>
      <c r="F42" s="186"/>
      <c r="G42" s="193"/>
      <c r="H42" s="11"/>
    </row>
    <row r="43" spans="1:8" ht="12.75">
      <c r="A43" s="88">
        <v>41699</v>
      </c>
      <c r="B43" s="52">
        <f t="shared" si="0"/>
        <v>7</v>
      </c>
      <c r="C43" s="52" t="str">
        <f aca="true" t="shared" si="3" ref="C43:C63">VLOOKUP($B43,$L$6:$M$12,2,FALSE)</f>
        <v>SÁBADO</v>
      </c>
      <c r="D43" s="253" t="s">
        <v>47</v>
      </c>
      <c r="E43" s="254"/>
      <c r="F43" s="89"/>
      <c r="G43" s="44"/>
      <c r="H43" s="14"/>
    </row>
    <row r="44" spans="1:8" ht="12.75">
      <c r="A44" s="88">
        <v>41700</v>
      </c>
      <c r="B44" s="52">
        <f t="shared" si="0"/>
        <v>1</v>
      </c>
      <c r="C44" s="52" t="str">
        <f t="shared" si="3"/>
        <v>DOMINGO</v>
      </c>
      <c r="D44" s="255"/>
      <c r="E44" s="256"/>
      <c r="F44" s="89"/>
      <c r="G44" s="44"/>
      <c r="H44" s="14"/>
    </row>
    <row r="45" spans="1:8" ht="12.75">
      <c r="A45" s="88">
        <v>41701</v>
      </c>
      <c r="B45" s="52">
        <f t="shared" si="0"/>
        <v>2</v>
      </c>
      <c r="C45" s="52" t="str">
        <f t="shared" si="3"/>
        <v>SEGUNDA</v>
      </c>
      <c r="D45" s="255"/>
      <c r="E45" s="256"/>
      <c r="F45" s="89"/>
      <c r="G45" s="44"/>
      <c r="H45" s="14"/>
    </row>
    <row r="46" spans="1:8" ht="12.75">
      <c r="A46" s="88">
        <v>41702</v>
      </c>
      <c r="B46" s="52">
        <f t="shared" si="0"/>
        <v>3</v>
      </c>
      <c r="C46" s="52" t="str">
        <f t="shared" si="3"/>
        <v>TERÇA</v>
      </c>
      <c r="D46" s="255"/>
      <c r="E46" s="256"/>
      <c r="F46" s="89"/>
      <c r="G46" s="44"/>
      <c r="H46" s="14"/>
    </row>
    <row r="47" spans="1:7" s="18" customFormat="1" ht="12.75">
      <c r="A47" s="88">
        <v>41703</v>
      </c>
      <c r="B47" s="52">
        <f t="shared" si="0"/>
        <v>4</v>
      </c>
      <c r="C47" s="52" t="str">
        <f t="shared" si="3"/>
        <v>QUARTA</v>
      </c>
      <c r="D47" s="257"/>
      <c r="E47" s="258"/>
      <c r="F47" s="89"/>
      <c r="G47" s="44"/>
    </row>
    <row r="48" spans="1:8" ht="12.75">
      <c r="A48" s="92">
        <v>41705</v>
      </c>
      <c r="B48" s="48">
        <f aca="true" t="shared" si="4" ref="B48:B103">WEEKDAY(A48)</f>
        <v>6</v>
      </c>
      <c r="C48" s="48" t="str">
        <f t="shared" si="3"/>
        <v>SEXTA</v>
      </c>
      <c r="D48" s="48"/>
      <c r="E48" s="233" t="s">
        <v>91</v>
      </c>
      <c r="F48" s="234"/>
      <c r="G48" s="235"/>
      <c r="H48" s="14"/>
    </row>
    <row r="49" spans="1:8" ht="12.75">
      <c r="A49" s="92">
        <v>41706</v>
      </c>
      <c r="B49" s="48">
        <f t="shared" si="4"/>
        <v>7</v>
      </c>
      <c r="C49" s="48" t="str">
        <f t="shared" si="3"/>
        <v>SÁBADO</v>
      </c>
      <c r="D49" s="49"/>
      <c r="E49" s="236" t="s">
        <v>92</v>
      </c>
      <c r="F49" s="237"/>
      <c r="G49" s="238"/>
      <c r="H49" s="14"/>
    </row>
    <row r="50" spans="1:8" ht="12.75">
      <c r="A50" s="92">
        <v>41707</v>
      </c>
      <c r="B50" s="48">
        <f t="shared" si="4"/>
        <v>1</v>
      </c>
      <c r="C50" s="48" t="str">
        <f t="shared" si="3"/>
        <v>DOMINGO</v>
      </c>
      <c r="D50" s="49" t="s">
        <v>79</v>
      </c>
      <c r="E50" s="239"/>
      <c r="F50" s="240"/>
      <c r="G50" s="241"/>
      <c r="H50" s="14"/>
    </row>
    <row r="51" spans="1:8" ht="12.75">
      <c r="A51" s="26">
        <v>41709</v>
      </c>
      <c r="B51" s="27">
        <f t="shared" si="4"/>
        <v>3</v>
      </c>
      <c r="C51" s="27" t="str">
        <f t="shared" si="3"/>
        <v>TERÇA</v>
      </c>
      <c r="D51" s="204" t="s">
        <v>63</v>
      </c>
      <c r="E51" s="242"/>
      <c r="F51" s="242"/>
      <c r="G51" s="243"/>
      <c r="H51" s="14"/>
    </row>
    <row r="52" spans="1:8" ht="12.75">
      <c r="A52" s="92">
        <v>41712</v>
      </c>
      <c r="B52" s="48">
        <f t="shared" si="4"/>
        <v>6</v>
      </c>
      <c r="C52" s="48" t="str">
        <f t="shared" si="3"/>
        <v>SEXTA</v>
      </c>
      <c r="D52" s="49"/>
      <c r="E52" s="233" t="s">
        <v>91</v>
      </c>
      <c r="F52" s="234"/>
      <c r="G52" s="235"/>
      <c r="H52" s="14"/>
    </row>
    <row r="53" spans="1:7" s="18" customFormat="1" ht="12.75">
      <c r="A53" s="92">
        <v>41713</v>
      </c>
      <c r="B53" s="48">
        <f t="shared" si="4"/>
        <v>7</v>
      </c>
      <c r="C53" s="48" t="str">
        <f t="shared" si="3"/>
        <v>SÁBADO</v>
      </c>
      <c r="D53" s="49"/>
      <c r="E53" s="236" t="s">
        <v>92</v>
      </c>
      <c r="F53" s="237"/>
      <c r="G53" s="238"/>
    </row>
    <row r="54" spans="1:7" s="18" customFormat="1" ht="12.75">
      <c r="A54" s="92">
        <v>41714</v>
      </c>
      <c r="B54" s="48">
        <f t="shared" si="4"/>
        <v>1</v>
      </c>
      <c r="C54" s="48" t="str">
        <f t="shared" si="3"/>
        <v>DOMINGO</v>
      </c>
      <c r="D54" s="48" t="s">
        <v>80</v>
      </c>
      <c r="E54" s="239"/>
      <c r="F54" s="240"/>
      <c r="G54" s="241"/>
    </row>
    <row r="55" spans="1:8" ht="12.75">
      <c r="A55" s="111">
        <v>41716</v>
      </c>
      <c r="B55" s="109">
        <f t="shared" si="4"/>
        <v>3</v>
      </c>
      <c r="C55" s="109" t="str">
        <f t="shared" si="3"/>
        <v>TERÇA</v>
      </c>
      <c r="D55" s="245" t="s">
        <v>45</v>
      </c>
      <c r="E55" s="246"/>
      <c r="F55" s="246"/>
      <c r="G55" s="247"/>
      <c r="H55" s="14"/>
    </row>
    <row r="56" spans="1:8" ht="12.75">
      <c r="A56" s="111">
        <v>41717</v>
      </c>
      <c r="B56" s="109">
        <f t="shared" si="4"/>
        <v>4</v>
      </c>
      <c r="C56" s="109" t="str">
        <f t="shared" si="3"/>
        <v>QUARTA</v>
      </c>
      <c r="D56" s="245" t="s">
        <v>45</v>
      </c>
      <c r="E56" s="246"/>
      <c r="F56" s="246"/>
      <c r="G56" s="247"/>
      <c r="H56" s="14"/>
    </row>
    <row r="57" spans="1:8" ht="12.75">
      <c r="A57" s="92">
        <v>41719</v>
      </c>
      <c r="B57" s="48">
        <f t="shared" si="4"/>
        <v>6</v>
      </c>
      <c r="C57" s="48" t="str">
        <f t="shared" si="3"/>
        <v>SEXTA</v>
      </c>
      <c r="D57" s="49"/>
      <c r="E57" s="233" t="s">
        <v>91</v>
      </c>
      <c r="F57" s="234"/>
      <c r="G57" s="235"/>
      <c r="H57" s="14"/>
    </row>
    <row r="58" spans="1:8" ht="12.75">
      <c r="A58" s="92">
        <v>41720</v>
      </c>
      <c r="B58" s="48">
        <f t="shared" si="4"/>
        <v>7</v>
      </c>
      <c r="C58" s="48" t="str">
        <f t="shared" si="3"/>
        <v>SÁBADO</v>
      </c>
      <c r="D58" s="48"/>
      <c r="E58" s="236" t="s">
        <v>92</v>
      </c>
      <c r="F58" s="237"/>
      <c r="G58" s="238"/>
      <c r="H58" s="14"/>
    </row>
    <row r="59" spans="1:8" ht="12.75">
      <c r="A59" s="92">
        <v>41721</v>
      </c>
      <c r="B59" s="48">
        <f t="shared" si="4"/>
        <v>1</v>
      </c>
      <c r="C59" s="48" t="str">
        <f t="shared" si="3"/>
        <v>DOMINGO</v>
      </c>
      <c r="D59" s="48" t="s">
        <v>31</v>
      </c>
      <c r="E59" s="239"/>
      <c r="F59" s="240"/>
      <c r="G59" s="241"/>
      <c r="H59" s="14"/>
    </row>
    <row r="60" spans="1:8" ht="12.75">
      <c r="A60" s="26">
        <v>41723</v>
      </c>
      <c r="B60" s="27">
        <f t="shared" si="4"/>
        <v>3</v>
      </c>
      <c r="C60" s="27" t="str">
        <f t="shared" si="3"/>
        <v>TERÇA</v>
      </c>
      <c r="D60" s="204" t="s">
        <v>64</v>
      </c>
      <c r="E60" s="242"/>
      <c r="F60" s="242"/>
      <c r="G60" s="243"/>
      <c r="H60" s="14"/>
    </row>
    <row r="61" spans="1:8" ht="12.75">
      <c r="A61" s="92">
        <v>41726</v>
      </c>
      <c r="B61" s="48">
        <f t="shared" si="4"/>
        <v>6</v>
      </c>
      <c r="C61" s="48" t="str">
        <f t="shared" si="3"/>
        <v>SEXTA</v>
      </c>
      <c r="D61" s="48"/>
      <c r="E61" s="233" t="s">
        <v>91</v>
      </c>
      <c r="F61" s="234"/>
      <c r="G61" s="235"/>
      <c r="H61" s="14"/>
    </row>
    <row r="62" spans="1:8" ht="12.75">
      <c r="A62" s="92">
        <v>41727</v>
      </c>
      <c r="B62" s="48">
        <f t="shared" si="4"/>
        <v>7</v>
      </c>
      <c r="C62" s="48" t="str">
        <f t="shared" si="3"/>
        <v>SÁBADO</v>
      </c>
      <c r="D62" s="48"/>
      <c r="E62" s="236" t="s">
        <v>92</v>
      </c>
      <c r="F62" s="237"/>
      <c r="G62" s="238"/>
      <c r="H62" s="14"/>
    </row>
    <row r="63" spans="1:8" ht="12.75">
      <c r="A63" s="92">
        <v>41728</v>
      </c>
      <c r="B63" s="48">
        <f t="shared" si="4"/>
        <v>1</v>
      </c>
      <c r="C63" s="48" t="str">
        <f t="shared" si="3"/>
        <v>DOMINGO</v>
      </c>
      <c r="D63" s="48" t="s">
        <v>82</v>
      </c>
      <c r="E63" s="239"/>
      <c r="F63" s="240"/>
      <c r="G63" s="241"/>
      <c r="H63" s="14"/>
    </row>
    <row r="64" spans="1:8" ht="23.25">
      <c r="A64" s="187" t="s">
        <v>21</v>
      </c>
      <c r="B64" s="187"/>
      <c r="C64" s="187"/>
      <c r="D64" s="187"/>
      <c r="E64" s="187"/>
      <c r="F64" s="187"/>
      <c r="G64" s="187"/>
      <c r="H64" s="14"/>
    </row>
    <row r="65" spans="1:8" s="23" customFormat="1" ht="12.75">
      <c r="A65" s="24" t="s">
        <v>34</v>
      </c>
      <c r="B65" s="24"/>
      <c r="C65" s="24" t="s">
        <v>35</v>
      </c>
      <c r="D65" s="185" t="s">
        <v>39</v>
      </c>
      <c r="E65" s="186"/>
      <c r="F65" s="186"/>
      <c r="G65" s="193"/>
      <c r="H65" s="11"/>
    </row>
    <row r="66" spans="1:7" s="18" customFormat="1" ht="12.75">
      <c r="A66" s="92">
        <v>41733</v>
      </c>
      <c r="B66" s="48">
        <f t="shared" si="4"/>
        <v>6</v>
      </c>
      <c r="C66" s="48" t="str">
        <f aca="true" t="shared" si="5" ref="C66:C92">VLOOKUP($B66,$L$6:$M$12,2,FALSE)</f>
        <v>SEXTA</v>
      </c>
      <c r="D66" s="48"/>
      <c r="E66" s="233" t="s">
        <v>91</v>
      </c>
      <c r="F66" s="234"/>
      <c r="G66" s="235"/>
    </row>
    <row r="67" spans="1:7" s="18" customFormat="1" ht="12.75">
      <c r="A67" s="92">
        <v>41734</v>
      </c>
      <c r="B67" s="48">
        <f t="shared" si="4"/>
        <v>7</v>
      </c>
      <c r="C67" s="48" t="str">
        <f t="shared" si="5"/>
        <v>SÁBADO</v>
      </c>
      <c r="D67" s="112"/>
      <c r="E67" s="236" t="s">
        <v>92</v>
      </c>
      <c r="F67" s="237"/>
      <c r="G67" s="238"/>
    </row>
    <row r="68" spans="1:8" ht="12.75">
      <c r="A68" s="93">
        <v>41735</v>
      </c>
      <c r="B68" s="48">
        <f t="shared" si="4"/>
        <v>1</v>
      </c>
      <c r="C68" s="48" t="str">
        <f t="shared" si="5"/>
        <v>DOMINGO</v>
      </c>
      <c r="D68" s="112" t="s">
        <v>79</v>
      </c>
      <c r="E68" s="239"/>
      <c r="F68" s="240"/>
      <c r="G68" s="241"/>
      <c r="H68" s="14"/>
    </row>
    <row r="69" spans="1:8" ht="12.75" hidden="1">
      <c r="A69" s="56">
        <f>A68+1</f>
        <v>41736</v>
      </c>
      <c r="B69" s="48">
        <f t="shared" si="4"/>
        <v>2</v>
      </c>
      <c r="C69" s="47" t="str">
        <f t="shared" si="5"/>
        <v>SEGUNDA</v>
      </c>
      <c r="D69" s="78" t="s">
        <v>75</v>
      </c>
      <c r="E69" s="78">
        <v>250</v>
      </c>
      <c r="F69" s="68"/>
      <c r="G69" s="34"/>
      <c r="H69" s="14"/>
    </row>
    <row r="70" spans="1:8" ht="12.75">
      <c r="A70" s="26">
        <f>A69+1</f>
        <v>41737</v>
      </c>
      <c r="B70" s="27">
        <f t="shared" si="4"/>
        <v>3</v>
      </c>
      <c r="C70" s="27" t="str">
        <f t="shared" si="5"/>
        <v>TERÇA</v>
      </c>
      <c r="D70" s="204" t="s">
        <v>65</v>
      </c>
      <c r="E70" s="242"/>
      <c r="F70" s="242"/>
      <c r="G70" s="243"/>
      <c r="H70" s="14"/>
    </row>
    <row r="71" spans="1:7" s="18" customFormat="1" ht="12.75" hidden="1">
      <c r="A71" s="56">
        <f>A70+1</f>
        <v>41738</v>
      </c>
      <c r="B71" s="47">
        <f t="shared" si="4"/>
        <v>4</v>
      </c>
      <c r="C71" s="47" t="str">
        <f t="shared" si="5"/>
        <v>QUARTA</v>
      </c>
      <c r="D71" s="57" t="s">
        <v>31</v>
      </c>
      <c r="E71" s="57" t="s">
        <v>77</v>
      </c>
      <c r="F71" s="68"/>
      <c r="G71" s="34"/>
    </row>
    <row r="72" spans="1:7" s="18" customFormat="1" ht="12.75" hidden="1">
      <c r="A72" s="56">
        <f aca="true" t="shared" si="6" ref="A72:A92">A71+1</f>
        <v>41739</v>
      </c>
      <c r="B72" s="47">
        <f t="shared" si="4"/>
        <v>5</v>
      </c>
      <c r="C72" s="47" t="str">
        <f t="shared" si="5"/>
        <v>QUINTA</v>
      </c>
      <c r="D72" s="47" t="s">
        <v>83</v>
      </c>
      <c r="E72" s="53" t="s">
        <v>78</v>
      </c>
      <c r="F72" s="68"/>
      <c r="G72" s="34"/>
    </row>
    <row r="73" spans="1:7" s="18" customFormat="1" ht="12.75">
      <c r="A73" s="92">
        <f t="shared" si="6"/>
        <v>41740</v>
      </c>
      <c r="B73" s="48">
        <f t="shared" si="4"/>
        <v>6</v>
      </c>
      <c r="C73" s="48" t="str">
        <f t="shared" si="5"/>
        <v>SEXTA</v>
      </c>
      <c r="D73" s="48"/>
      <c r="E73" s="233" t="s">
        <v>91</v>
      </c>
      <c r="F73" s="234"/>
      <c r="G73" s="235"/>
    </row>
    <row r="74" spans="1:7" s="18" customFormat="1" ht="12.75">
      <c r="A74" s="92">
        <f t="shared" si="6"/>
        <v>41741</v>
      </c>
      <c r="B74" s="48">
        <f t="shared" si="4"/>
        <v>7</v>
      </c>
      <c r="C74" s="48" t="str">
        <f t="shared" si="5"/>
        <v>SÁBADO</v>
      </c>
      <c r="D74" s="49"/>
      <c r="E74" s="236" t="s">
        <v>92</v>
      </c>
      <c r="F74" s="237"/>
      <c r="G74" s="238"/>
    </row>
    <row r="75" spans="1:7" s="18" customFormat="1" ht="12.75">
      <c r="A75" s="92">
        <f t="shared" si="6"/>
        <v>41742</v>
      </c>
      <c r="B75" s="48">
        <f t="shared" si="4"/>
        <v>1</v>
      </c>
      <c r="C75" s="48" t="str">
        <f t="shared" si="5"/>
        <v>DOMINGO</v>
      </c>
      <c r="D75" s="49" t="s">
        <v>30</v>
      </c>
      <c r="E75" s="239"/>
      <c r="F75" s="240"/>
      <c r="G75" s="241"/>
    </row>
    <row r="76" spans="1:8" ht="12.75" hidden="1">
      <c r="A76" s="56">
        <f t="shared" si="6"/>
        <v>41743</v>
      </c>
      <c r="B76" s="48">
        <f t="shared" si="4"/>
        <v>2</v>
      </c>
      <c r="C76" s="47" t="str">
        <f t="shared" si="5"/>
        <v>SEGUNDA</v>
      </c>
      <c r="D76" s="53" t="s">
        <v>72</v>
      </c>
      <c r="E76" s="53" t="s">
        <v>73</v>
      </c>
      <c r="F76" s="68"/>
      <c r="G76" s="34"/>
      <c r="H76" s="14"/>
    </row>
    <row r="77" spans="1:8" ht="12.75">
      <c r="A77" s="110">
        <f t="shared" si="6"/>
        <v>41744</v>
      </c>
      <c r="B77" s="104">
        <f t="shared" si="4"/>
        <v>3</v>
      </c>
      <c r="C77" s="104" t="str">
        <f t="shared" si="5"/>
        <v>TERÇA</v>
      </c>
      <c r="D77" s="245" t="s">
        <v>45</v>
      </c>
      <c r="E77" s="246"/>
      <c r="F77" s="246"/>
      <c r="G77" s="247"/>
      <c r="H77" s="14"/>
    </row>
    <row r="78" spans="1:7" s="18" customFormat="1" ht="12.75">
      <c r="A78" s="110">
        <f t="shared" si="6"/>
        <v>41745</v>
      </c>
      <c r="B78" s="104">
        <f t="shared" si="4"/>
        <v>4</v>
      </c>
      <c r="C78" s="104" t="str">
        <f t="shared" si="5"/>
        <v>QUARTA</v>
      </c>
      <c r="D78" s="245" t="s">
        <v>45</v>
      </c>
      <c r="E78" s="246"/>
      <c r="F78" s="246"/>
      <c r="G78" s="247"/>
    </row>
    <row r="79" spans="1:7" s="18" customFormat="1" ht="12.75">
      <c r="A79" s="88">
        <f t="shared" si="6"/>
        <v>41746</v>
      </c>
      <c r="B79" s="52">
        <f t="shared" si="4"/>
        <v>5</v>
      </c>
      <c r="C79" s="52" t="str">
        <f t="shared" si="5"/>
        <v>QUINTA</v>
      </c>
      <c r="D79" s="180" t="s">
        <v>46</v>
      </c>
      <c r="E79" s="190"/>
      <c r="F79" s="44"/>
      <c r="G79" s="44"/>
    </row>
    <row r="80" spans="1:7" s="18" customFormat="1" ht="12.75">
      <c r="A80" s="88">
        <f t="shared" si="6"/>
        <v>41747</v>
      </c>
      <c r="B80" s="52">
        <f t="shared" si="4"/>
        <v>6</v>
      </c>
      <c r="C80" s="52" t="str">
        <f t="shared" si="5"/>
        <v>SEXTA</v>
      </c>
      <c r="D80" s="180" t="s">
        <v>48</v>
      </c>
      <c r="E80" s="190"/>
      <c r="F80" s="44"/>
      <c r="G80" s="44"/>
    </row>
    <row r="81" spans="1:7" s="18" customFormat="1" ht="12.75">
      <c r="A81" s="88">
        <f t="shared" si="6"/>
        <v>41748</v>
      </c>
      <c r="B81" s="52">
        <f t="shared" si="4"/>
        <v>7</v>
      </c>
      <c r="C81" s="52" t="str">
        <f t="shared" si="5"/>
        <v>SÁBADO</v>
      </c>
      <c r="D81" s="46"/>
      <c r="E81" s="46"/>
      <c r="F81" s="44"/>
      <c r="G81" s="44"/>
    </row>
    <row r="82" spans="1:8" ht="12.75">
      <c r="A82" s="88">
        <f t="shared" si="6"/>
        <v>41749</v>
      </c>
      <c r="B82" s="46">
        <f t="shared" si="4"/>
        <v>1</v>
      </c>
      <c r="C82" s="46" t="str">
        <f t="shared" si="5"/>
        <v>DOMINGO</v>
      </c>
      <c r="D82" s="52"/>
      <c r="E82" s="46"/>
      <c r="F82" s="89"/>
      <c r="G82" s="44"/>
      <c r="H82" s="14"/>
    </row>
    <row r="83" spans="1:8" ht="12.75">
      <c r="A83" s="88">
        <f t="shared" si="6"/>
        <v>41750</v>
      </c>
      <c r="B83" s="46">
        <f t="shared" si="4"/>
        <v>2</v>
      </c>
      <c r="C83" s="46" t="str">
        <f t="shared" si="5"/>
        <v>SEGUNDA</v>
      </c>
      <c r="D83" s="180" t="s">
        <v>49</v>
      </c>
      <c r="E83" s="190"/>
      <c r="F83" s="44"/>
      <c r="G83" s="44"/>
      <c r="H83" s="13"/>
    </row>
    <row r="84" spans="1:8" ht="12.75" hidden="1">
      <c r="A84" s="56">
        <f t="shared" si="6"/>
        <v>41751</v>
      </c>
      <c r="B84" s="47">
        <f t="shared" si="4"/>
        <v>3</v>
      </c>
      <c r="C84" s="47" t="str">
        <f t="shared" si="5"/>
        <v>TERÇA</v>
      </c>
      <c r="D84" s="53" t="s">
        <v>90</v>
      </c>
      <c r="E84" s="53" t="s">
        <v>77</v>
      </c>
      <c r="F84" s="34"/>
      <c r="G84" s="34"/>
      <c r="H84" s="13"/>
    </row>
    <row r="85" spans="1:8" ht="12.75" hidden="1">
      <c r="A85" s="56">
        <f t="shared" si="6"/>
        <v>41752</v>
      </c>
      <c r="B85" s="47">
        <f t="shared" si="4"/>
        <v>4</v>
      </c>
      <c r="C85" s="47" t="str">
        <f t="shared" si="5"/>
        <v>QUARTA</v>
      </c>
      <c r="D85" s="53" t="s">
        <v>32</v>
      </c>
      <c r="E85" s="53" t="s">
        <v>77</v>
      </c>
      <c r="F85" s="34"/>
      <c r="G85" s="34"/>
      <c r="H85" s="14"/>
    </row>
    <row r="86" spans="1:8" ht="12.75" hidden="1">
      <c r="A86" s="56">
        <f t="shared" si="6"/>
        <v>41753</v>
      </c>
      <c r="B86" s="47">
        <f t="shared" si="4"/>
        <v>5</v>
      </c>
      <c r="C86" s="47" t="str">
        <f t="shared" si="5"/>
        <v>QUINTA</v>
      </c>
      <c r="D86" s="47" t="s">
        <v>33</v>
      </c>
      <c r="E86" s="47" t="s">
        <v>77</v>
      </c>
      <c r="F86" s="34"/>
      <c r="G86" s="34"/>
      <c r="H86" s="13"/>
    </row>
    <row r="87" spans="1:8" ht="12.75">
      <c r="A87" s="92">
        <f t="shared" si="6"/>
        <v>41754</v>
      </c>
      <c r="B87" s="48">
        <f t="shared" si="4"/>
        <v>6</v>
      </c>
      <c r="C87" s="48" t="str">
        <f t="shared" si="5"/>
        <v>SEXTA</v>
      </c>
      <c r="D87" s="48"/>
      <c r="E87" s="233" t="s">
        <v>91</v>
      </c>
      <c r="F87" s="234"/>
      <c r="G87" s="235"/>
      <c r="H87" s="14"/>
    </row>
    <row r="88" spans="1:8" ht="12.75">
      <c r="A88" s="92">
        <f t="shared" si="6"/>
        <v>41755</v>
      </c>
      <c r="B88" s="48">
        <f t="shared" si="4"/>
        <v>7</v>
      </c>
      <c r="C88" s="48" t="str">
        <f t="shared" si="5"/>
        <v>SÁBADO</v>
      </c>
      <c r="D88" s="49"/>
      <c r="E88" s="236" t="s">
        <v>92</v>
      </c>
      <c r="F88" s="237"/>
      <c r="G88" s="238"/>
      <c r="H88" s="14"/>
    </row>
    <row r="89" spans="1:8" ht="12.75">
      <c r="A89" s="92">
        <f t="shared" si="6"/>
        <v>41756</v>
      </c>
      <c r="B89" s="48">
        <f t="shared" si="4"/>
        <v>1</v>
      </c>
      <c r="C89" s="48" t="str">
        <f t="shared" si="5"/>
        <v>DOMINGO</v>
      </c>
      <c r="D89" s="48" t="s">
        <v>79</v>
      </c>
      <c r="E89" s="239"/>
      <c r="F89" s="240"/>
      <c r="G89" s="241"/>
      <c r="H89" s="14"/>
    </row>
    <row r="90" spans="1:8" ht="12.75" hidden="1">
      <c r="A90" s="56">
        <f t="shared" si="6"/>
        <v>41757</v>
      </c>
      <c r="B90" s="48">
        <f t="shared" si="4"/>
        <v>2</v>
      </c>
      <c r="C90" s="47" t="str">
        <f t="shared" si="5"/>
        <v>SEGUNDA</v>
      </c>
      <c r="D90" s="47" t="s">
        <v>72</v>
      </c>
      <c r="E90" s="53" t="s">
        <v>77</v>
      </c>
      <c r="F90" s="68"/>
      <c r="G90" s="34"/>
      <c r="H90" s="14"/>
    </row>
    <row r="91" spans="1:8" ht="12.75" hidden="1">
      <c r="A91" s="56">
        <f t="shared" si="6"/>
        <v>41758</v>
      </c>
      <c r="B91" s="47">
        <f t="shared" si="4"/>
        <v>3</v>
      </c>
      <c r="C91" s="47" t="str">
        <f t="shared" si="5"/>
        <v>TERÇA</v>
      </c>
      <c r="D91" s="53" t="s">
        <v>32</v>
      </c>
      <c r="E91" s="47" t="s">
        <v>78</v>
      </c>
      <c r="F91" s="68"/>
      <c r="G91" s="34"/>
      <c r="H91" s="14"/>
    </row>
    <row r="92" spans="1:8" ht="12.75">
      <c r="A92" s="88">
        <f t="shared" si="6"/>
        <v>41759</v>
      </c>
      <c r="B92" s="52">
        <f t="shared" si="4"/>
        <v>4</v>
      </c>
      <c r="C92" s="52" t="str">
        <f t="shared" si="5"/>
        <v>QUARTA</v>
      </c>
      <c r="D92" s="180" t="s">
        <v>46</v>
      </c>
      <c r="E92" s="190"/>
      <c r="F92" s="96"/>
      <c r="G92" s="44"/>
      <c r="H92" s="14"/>
    </row>
    <row r="93" spans="1:8" ht="23.25">
      <c r="A93" s="182" t="s">
        <v>22</v>
      </c>
      <c r="B93" s="183"/>
      <c r="C93" s="183"/>
      <c r="D93" s="183"/>
      <c r="E93" s="183"/>
      <c r="F93" s="183"/>
      <c r="G93" s="184"/>
      <c r="H93" s="14"/>
    </row>
    <row r="94" spans="1:8" s="23" customFormat="1" ht="12.75">
      <c r="A94" s="24" t="s">
        <v>34</v>
      </c>
      <c r="B94" s="24"/>
      <c r="C94" s="24" t="s">
        <v>35</v>
      </c>
      <c r="D94" s="185" t="s">
        <v>39</v>
      </c>
      <c r="E94" s="186"/>
      <c r="F94" s="186"/>
      <c r="G94" s="193"/>
      <c r="H94" s="11"/>
    </row>
    <row r="95" spans="1:8" ht="12.75">
      <c r="A95" s="88">
        <v>41395</v>
      </c>
      <c r="B95" s="64">
        <f t="shared" si="4"/>
        <v>4</v>
      </c>
      <c r="C95" s="97" t="s">
        <v>4</v>
      </c>
      <c r="D95" s="249" t="s">
        <v>50</v>
      </c>
      <c r="E95" s="249"/>
      <c r="F95" s="98"/>
      <c r="G95" s="44"/>
      <c r="H95" s="14"/>
    </row>
    <row r="96" spans="1:8" ht="12.75">
      <c r="A96" s="88">
        <v>41396</v>
      </c>
      <c r="B96" s="52">
        <f t="shared" si="4"/>
        <v>5</v>
      </c>
      <c r="C96" s="46" t="s">
        <v>5</v>
      </c>
      <c r="D96" s="52"/>
      <c r="E96" s="99"/>
      <c r="F96" s="100"/>
      <c r="G96" s="101"/>
      <c r="H96" s="14"/>
    </row>
    <row r="97" spans="1:8" ht="12.75">
      <c r="A97" s="88">
        <v>41397</v>
      </c>
      <c r="B97" s="52">
        <f t="shared" si="4"/>
        <v>6</v>
      </c>
      <c r="C97" s="46" t="s">
        <v>6</v>
      </c>
      <c r="D97" s="52"/>
      <c r="E97" s="46"/>
      <c r="F97" s="89"/>
      <c r="G97" s="44"/>
      <c r="H97" s="14"/>
    </row>
    <row r="98" spans="1:8" ht="12.75">
      <c r="A98" s="88">
        <v>41398</v>
      </c>
      <c r="B98" s="52">
        <f t="shared" si="4"/>
        <v>7</v>
      </c>
      <c r="C98" s="46" t="s">
        <v>0</v>
      </c>
      <c r="D98" s="52"/>
      <c r="E98" s="46"/>
      <c r="F98" s="89"/>
      <c r="G98" s="44"/>
      <c r="H98" s="14"/>
    </row>
    <row r="99" spans="1:8" ht="12.75" hidden="1">
      <c r="A99" s="56">
        <v>41399</v>
      </c>
      <c r="B99" s="48">
        <f t="shared" si="4"/>
        <v>1</v>
      </c>
      <c r="C99" s="53" t="s">
        <v>1</v>
      </c>
      <c r="D99" s="53" t="s">
        <v>79</v>
      </c>
      <c r="E99" s="53" t="s">
        <v>77</v>
      </c>
      <c r="F99" s="68"/>
      <c r="G99" s="34"/>
      <c r="H99" s="14"/>
    </row>
    <row r="100" spans="1:8" ht="12.75" hidden="1">
      <c r="A100" s="56">
        <v>41400</v>
      </c>
      <c r="B100" s="47">
        <f t="shared" si="4"/>
        <v>2</v>
      </c>
      <c r="C100" s="53" t="s">
        <v>2</v>
      </c>
      <c r="D100" s="53" t="s">
        <v>31</v>
      </c>
      <c r="E100" s="53" t="s">
        <v>77</v>
      </c>
      <c r="F100" s="68"/>
      <c r="G100" s="34"/>
      <c r="H100" s="14"/>
    </row>
    <row r="101" spans="1:8" ht="12.75" hidden="1">
      <c r="A101" s="56">
        <v>41401</v>
      </c>
      <c r="B101" s="47">
        <f t="shared" si="4"/>
        <v>3</v>
      </c>
      <c r="C101" s="53" t="s">
        <v>3</v>
      </c>
      <c r="D101" s="53" t="s">
        <v>87</v>
      </c>
      <c r="E101" s="53" t="s">
        <v>77</v>
      </c>
      <c r="F101" s="68"/>
      <c r="G101" s="34"/>
      <c r="H101" s="14"/>
    </row>
    <row r="102" spans="1:8" ht="12.75" hidden="1">
      <c r="A102" s="56">
        <v>41402</v>
      </c>
      <c r="B102" s="47">
        <f t="shared" si="4"/>
        <v>4</v>
      </c>
      <c r="C102" s="53" t="s">
        <v>4</v>
      </c>
      <c r="D102" s="47" t="s">
        <v>74</v>
      </c>
      <c r="E102" s="47" t="s">
        <v>85</v>
      </c>
      <c r="F102" s="47"/>
      <c r="G102" s="47"/>
      <c r="H102" s="14"/>
    </row>
    <row r="103" spans="1:8" ht="12.75">
      <c r="A103" s="92">
        <v>41403</v>
      </c>
      <c r="B103" s="48">
        <f t="shared" si="4"/>
        <v>5</v>
      </c>
      <c r="C103" s="49" t="s">
        <v>5</v>
      </c>
      <c r="D103" s="112"/>
      <c r="E103" s="233" t="s">
        <v>91</v>
      </c>
      <c r="F103" s="234"/>
      <c r="G103" s="235"/>
      <c r="H103" s="14"/>
    </row>
    <row r="104" spans="1:8" s="18" customFormat="1" ht="12.75">
      <c r="A104" s="92">
        <v>41404</v>
      </c>
      <c r="B104" s="48">
        <f aca="true" t="shared" si="7" ref="B104:B171">WEEKDAY(A104)</f>
        <v>6</v>
      </c>
      <c r="C104" s="49" t="s">
        <v>6</v>
      </c>
      <c r="D104" s="49"/>
      <c r="E104" s="236" t="s">
        <v>92</v>
      </c>
      <c r="F104" s="237"/>
      <c r="G104" s="238"/>
      <c r="H104" s="19"/>
    </row>
    <row r="105" spans="1:7" s="18" customFormat="1" ht="12.75">
      <c r="A105" s="92">
        <v>41405</v>
      </c>
      <c r="B105" s="48">
        <f t="shared" si="7"/>
        <v>7</v>
      </c>
      <c r="C105" s="49" t="s">
        <v>0</v>
      </c>
      <c r="D105" s="49" t="s">
        <v>33</v>
      </c>
      <c r="E105" s="239"/>
      <c r="F105" s="240"/>
      <c r="G105" s="241"/>
    </row>
    <row r="106" spans="1:8" ht="12.75" hidden="1">
      <c r="A106" s="56">
        <v>41406</v>
      </c>
      <c r="B106" s="48">
        <f t="shared" si="7"/>
        <v>1</v>
      </c>
      <c r="C106" s="53" t="s">
        <v>1</v>
      </c>
      <c r="D106" s="53" t="s">
        <v>86</v>
      </c>
      <c r="E106" s="53" t="s">
        <v>77</v>
      </c>
      <c r="F106" s="68"/>
      <c r="G106" s="34"/>
      <c r="H106" s="14"/>
    </row>
    <row r="107" spans="1:8" ht="12.75">
      <c r="A107" s="110">
        <v>41407</v>
      </c>
      <c r="B107" s="104">
        <f t="shared" si="7"/>
        <v>2</v>
      </c>
      <c r="C107" s="109" t="s">
        <v>2</v>
      </c>
      <c r="D107" s="245" t="s">
        <v>45</v>
      </c>
      <c r="E107" s="246"/>
      <c r="F107" s="246"/>
      <c r="G107" s="247"/>
      <c r="H107" s="14"/>
    </row>
    <row r="108" spans="1:8" ht="12.75">
      <c r="A108" s="110">
        <v>41408</v>
      </c>
      <c r="B108" s="104">
        <f t="shared" si="7"/>
        <v>3</v>
      </c>
      <c r="C108" s="109" t="s">
        <v>3</v>
      </c>
      <c r="D108" s="245" t="s">
        <v>45</v>
      </c>
      <c r="E108" s="246"/>
      <c r="F108" s="246"/>
      <c r="G108" s="247"/>
      <c r="H108" s="14"/>
    </row>
    <row r="109" spans="1:8" ht="12.75" hidden="1">
      <c r="A109" s="56">
        <v>41409</v>
      </c>
      <c r="B109" s="27">
        <f t="shared" si="7"/>
        <v>4</v>
      </c>
      <c r="C109" s="53" t="s">
        <v>4</v>
      </c>
      <c r="D109" s="53" t="s">
        <v>32</v>
      </c>
      <c r="E109" s="53" t="s">
        <v>78</v>
      </c>
      <c r="F109" s="76"/>
      <c r="G109" s="76"/>
      <c r="H109" s="14"/>
    </row>
    <row r="110" spans="1:8" ht="12.75">
      <c r="A110" s="92">
        <v>41410</v>
      </c>
      <c r="B110" s="48">
        <f t="shared" si="7"/>
        <v>5</v>
      </c>
      <c r="C110" s="49" t="s">
        <v>5</v>
      </c>
      <c r="D110" s="37"/>
      <c r="E110" s="233" t="s">
        <v>91</v>
      </c>
      <c r="F110" s="234"/>
      <c r="G110" s="235"/>
      <c r="H110" s="14"/>
    </row>
    <row r="111" spans="1:8" ht="12.75">
      <c r="A111" s="92">
        <v>41411</v>
      </c>
      <c r="B111" s="48">
        <f t="shared" si="7"/>
        <v>6</v>
      </c>
      <c r="C111" s="49" t="s">
        <v>6</v>
      </c>
      <c r="D111" s="49"/>
      <c r="E111" s="236" t="s">
        <v>92</v>
      </c>
      <c r="F111" s="237"/>
      <c r="G111" s="238"/>
      <c r="H111" s="14"/>
    </row>
    <row r="112" spans="1:8" ht="12.75">
      <c r="A112" s="92">
        <v>41412</v>
      </c>
      <c r="B112" s="48">
        <f t="shared" si="7"/>
        <v>7</v>
      </c>
      <c r="C112" s="49" t="s">
        <v>0</v>
      </c>
      <c r="D112" s="49" t="s">
        <v>79</v>
      </c>
      <c r="E112" s="239"/>
      <c r="F112" s="240"/>
      <c r="G112" s="241"/>
      <c r="H112" s="14"/>
    </row>
    <row r="113" spans="1:8" ht="12.75" hidden="1">
      <c r="A113" s="56">
        <v>41413</v>
      </c>
      <c r="B113" s="48">
        <f t="shared" si="7"/>
        <v>1</v>
      </c>
      <c r="C113" s="53" t="s">
        <v>1</v>
      </c>
      <c r="D113" s="53" t="s">
        <v>76</v>
      </c>
      <c r="E113" s="53" t="s">
        <v>81</v>
      </c>
      <c r="F113" s="68"/>
      <c r="G113" s="34"/>
      <c r="H113" s="14"/>
    </row>
    <row r="114" spans="1:8" ht="12.75" hidden="1">
      <c r="A114" s="56">
        <v>41414</v>
      </c>
      <c r="B114" s="47">
        <f t="shared" si="7"/>
        <v>2</v>
      </c>
      <c r="C114" s="53" t="s">
        <v>2</v>
      </c>
      <c r="D114" s="47"/>
      <c r="E114" s="47"/>
      <c r="F114" s="68"/>
      <c r="G114" s="34"/>
      <c r="H114" s="14"/>
    </row>
    <row r="115" spans="1:8" ht="12.75" hidden="1">
      <c r="A115" s="56">
        <v>41415</v>
      </c>
      <c r="B115" s="47">
        <f t="shared" si="7"/>
        <v>3</v>
      </c>
      <c r="C115" s="53" t="s">
        <v>3</v>
      </c>
      <c r="D115" s="53"/>
      <c r="E115" s="53"/>
      <c r="F115" s="53"/>
      <c r="G115" s="53"/>
      <c r="H115" s="14"/>
    </row>
    <row r="116" spans="1:8" ht="12.75" hidden="1">
      <c r="A116" s="56">
        <v>41416</v>
      </c>
      <c r="B116" s="47">
        <f t="shared" si="7"/>
        <v>4</v>
      </c>
      <c r="C116" s="53" t="s">
        <v>4</v>
      </c>
      <c r="D116" s="53" t="s">
        <v>72</v>
      </c>
      <c r="E116" s="53" t="s">
        <v>73</v>
      </c>
      <c r="F116" s="68"/>
      <c r="G116" s="34"/>
      <c r="H116" s="14"/>
    </row>
    <row r="117" spans="1:8" ht="12.75">
      <c r="A117" s="92">
        <v>41417</v>
      </c>
      <c r="B117" s="48">
        <f t="shared" si="7"/>
        <v>5</v>
      </c>
      <c r="C117" s="49" t="s">
        <v>5</v>
      </c>
      <c r="D117" s="48"/>
      <c r="E117" s="233" t="s">
        <v>91</v>
      </c>
      <c r="F117" s="234"/>
      <c r="G117" s="235"/>
      <c r="H117" s="14"/>
    </row>
    <row r="118" spans="1:8" ht="12.75">
      <c r="A118" s="92">
        <v>41418</v>
      </c>
      <c r="B118" s="48">
        <f t="shared" si="7"/>
        <v>6</v>
      </c>
      <c r="C118" s="49" t="s">
        <v>6</v>
      </c>
      <c r="D118" s="48"/>
      <c r="E118" s="236" t="s">
        <v>92</v>
      </c>
      <c r="F118" s="237"/>
      <c r="G118" s="238"/>
      <c r="H118" s="14"/>
    </row>
    <row r="119" spans="1:8" ht="12.75">
      <c r="A119" s="92">
        <v>41419</v>
      </c>
      <c r="B119" s="48">
        <f t="shared" si="7"/>
        <v>7</v>
      </c>
      <c r="C119" s="49" t="s">
        <v>0</v>
      </c>
      <c r="D119" s="49" t="s">
        <v>30</v>
      </c>
      <c r="E119" s="239"/>
      <c r="F119" s="240"/>
      <c r="G119" s="241"/>
      <c r="H119" s="14"/>
    </row>
    <row r="120" spans="1:8" ht="12.75" hidden="1">
      <c r="A120" s="56">
        <v>41420</v>
      </c>
      <c r="B120" s="48">
        <f t="shared" si="7"/>
        <v>1</v>
      </c>
      <c r="C120" s="53" t="s">
        <v>1</v>
      </c>
      <c r="D120" s="53" t="s">
        <v>74</v>
      </c>
      <c r="E120" s="53" t="s">
        <v>77</v>
      </c>
      <c r="F120" s="68"/>
      <c r="G120" s="34"/>
      <c r="H120" s="14"/>
    </row>
    <row r="121" spans="1:8" ht="12.75" hidden="1">
      <c r="A121" s="56">
        <v>41421</v>
      </c>
      <c r="B121" s="47">
        <f t="shared" si="7"/>
        <v>2</v>
      </c>
      <c r="C121" s="53" t="s">
        <v>2</v>
      </c>
      <c r="D121" s="53" t="s">
        <v>32</v>
      </c>
      <c r="E121" s="53" t="s">
        <v>77</v>
      </c>
      <c r="F121" s="68"/>
      <c r="G121" s="34"/>
      <c r="H121" s="14"/>
    </row>
    <row r="122" spans="1:8" ht="12.75" hidden="1">
      <c r="A122" s="56">
        <v>41422</v>
      </c>
      <c r="B122" s="47">
        <f t="shared" si="7"/>
        <v>3</v>
      </c>
      <c r="C122" s="53" t="s">
        <v>3</v>
      </c>
      <c r="D122" s="53" t="s">
        <v>31</v>
      </c>
      <c r="E122" s="53" t="s">
        <v>77</v>
      </c>
      <c r="F122" s="68"/>
      <c r="G122" s="34"/>
      <c r="H122" s="14"/>
    </row>
    <row r="123" spans="1:8" ht="12.75" hidden="1">
      <c r="A123" s="56">
        <v>41423</v>
      </c>
      <c r="B123" s="52">
        <f t="shared" si="7"/>
        <v>4</v>
      </c>
      <c r="C123" s="53" t="s">
        <v>4</v>
      </c>
      <c r="D123" s="53" t="s">
        <v>76</v>
      </c>
      <c r="E123" s="61" t="s">
        <v>88</v>
      </c>
      <c r="F123" s="77"/>
      <c r="G123" s="34"/>
      <c r="H123" s="14"/>
    </row>
    <row r="124" spans="1:8" ht="12.75">
      <c r="A124" s="92">
        <v>41424</v>
      </c>
      <c r="B124" s="48">
        <f t="shared" si="7"/>
        <v>5</v>
      </c>
      <c r="C124" s="49" t="s">
        <v>5</v>
      </c>
      <c r="D124" s="49"/>
      <c r="E124" s="233" t="s">
        <v>91</v>
      </c>
      <c r="F124" s="234"/>
      <c r="G124" s="235"/>
      <c r="H124" s="14"/>
    </row>
    <row r="125" spans="1:8" ht="12.75" customHeight="1">
      <c r="A125" s="92">
        <v>41425</v>
      </c>
      <c r="B125" s="48">
        <f t="shared" si="7"/>
        <v>6</v>
      </c>
      <c r="C125" s="49" t="s">
        <v>6</v>
      </c>
      <c r="D125" s="49"/>
      <c r="E125" s="230" t="s">
        <v>92</v>
      </c>
      <c r="F125" s="231"/>
      <c r="G125" s="232"/>
      <c r="H125" s="14"/>
    </row>
    <row r="126" spans="1:8" ht="23.25">
      <c r="A126" s="197" t="s">
        <v>23</v>
      </c>
      <c r="B126" s="198"/>
      <c r="C126" s="198"/>
      <c r="D126" s="198"/>
      <c r="E126" s="198"/>
      <c r="F126" s="198"/>
      <c r="G126" s="198"/>
      <c r="H126" s="14"/>
    </row>
    <row r="127" spans="1:8" s="23" customFormat="1" ht="12.75">
      <c r="A127" s="24" t="s">
        <v>34</v>
      </c>
      <c r="B127" s="24"/>
      <c r="C127" s="24" t="s">
        <v>35</v>
      </c>
      <c r="D127" s="185" t="s">
        <v>39</v>
      </c>
      <c r="E127" s="186"/>
      <c r="F127" s="186"/>
      <c r="G127" s="193"/>
      <c r="H127" s="11"/>
    </row>
    <row r="128" spans="1:8" ht="12.75">
      <c r="A128" s="92">
        <v>41791</v>
      </c>
      <c r="B128" s="48">
        <f t="shared" si="7"/>
        <v>1</v>
      </c>
      <c r="C128" s="48" t="str">
        <f aca="true" t="shared" si="8" ref="C128:C156">VLOOKUP($B128,$L$6:$M$12,2,FALSE)</f>
        <v>DOMINGO</v>
      </c>
      <c r="D128" s="49" t="s">
        <v>74</v>
      </c>
      <c r="E128" s="230" t="s">
        <v>92</v>
      </c>
      <c r="F128" s="231"/>
      <c r="G128" s="232"/>
      <c r="H128" s="14"/>
    </row>
    <row r="129" spans="1:8" ht="12.75" hidden="1">
      <c r="A129" s="56">
        <f>A128+1</f>
        <v>41792</v>
      </c>
      <c r="B129" s="47">
        <f t="shared" si="7"/>
        <v>2</v>
      </c>
      <c r="C129" s="47" t="str">
        <f t="shared" si="8"/>
        <v>SEGUNDA</v>
      </c>
      <c r="D129" s="53" t="s">
        <v>32</v>
      </c>
      <c r="E129" s="35" t="s">
        <v>78</v>
      </c>
      <c r="F129" s="73"/>
      <c r="G129" s="79"/>
      <c r="H129" s="14"/>
    </row>
    <row r="130" spans="1:8" ht="12.75" hidden="1">
      <c r="A130" s="56">
        <f>A129+1</f>
        <v>41793</v>
      </c>
      <c r="B130" s="54">
        <f t="shared" si="7"/>
        <v>3</v>
      </c>
      <c r="C130" s="53" t="str">
        <f t="shared" si="8"/>
        <v>TERÇA</v>
      </c>
      <c r="D130" s="53"/>
      <c r="E130" s="35"/>
      <c r="F130" s="73"/>
      <c r="G130" s="79"/>
      <c r="H130" s="14"/>
    </row>
    <row r="131" spans="1:7" s="18" customFormat="1" ht="12.75" hidden="1">
      <c r="A131" s="56">
        <f aca="true" t="shared" si="9" ref="A131:A157">A130+1</f>
        <v>41794</v>
      </c>
      <c r="B131" s="47">
        <f t="shared" si="7"/>
        <v>4</v>
      </c>
      <c r="C131" s="47" t="str">
        <f t="shared" si="8"/>
        <v>QUARTA</v>
      </c>
      <c r="D131" s="47"/>
      <c r="E131" s="36"/>
      <c r="F131" s="66"/>
      <c r="G131" s="34"/>
    </row>
    <row r="132" spans="1:7" s="18" customFormat="1" ht="12.75" hidden="1">
      <c r="A132" s="56">
        <f t="shared" si="9"/>
        <v>41795</v>
      </c>
      <c r="B132" s="47">
        <f t="shared" si="7"/>
        <v>5</v>
      </c>
      <c r="C132" s="47" t="str">
        <f t="shared" si="8"/>
        <v>QUINTA</v>
      </c>
      <c r="D132" s="53" t="s">
        <v>74</v>
      </c>
      <c r="E132" s="36">
        <v>500</v>
      </c>
      <c r="F132" s="66"/>
      <c r="G132" s="34"/>
    </row>
    <row r="133" spans="1:8" ht="12.75">
      <c r="A133" s="92">
        <f t="shared" si="9"/>
        <v>41796</v>
      </c>
      <c r="B133" s="48">
        <f t="shared" si="7"/>
        <v>6</v>
      </c>
      <c r="C133" s="48" t="str">
        <f t="shared" si="8"/>
        <v>SEXTA</v>
      </c>
      <c r="D133" s="49"/>
      <c r="E133" s="233" t="s">
        <v>91</v>
      </c>
      <c r="F133" s="234"/>
      <c r="G133" s="235"/>
      <c r="H133" s="14"/>
    </row>
    <row r="134" spans="1:8" ht="12.75">
      <c r="A134" s="92">
        <f t="shared" si="9"/>
        <v>41797</v>
      </c>
      <c r="B134" s="48">
        <f t="shared" si="7"/>
        <v>7</v>
      </c>
      <c r="C134" s="48" t="str">
        <f t="shared" si="8"/>
        <v>SÁBADO</v>
      </c>
      <c r="D134" s="49"/>
      <c r="E134" s="236" t="s">
        <v>92</v>
      </c>
      <c r="F134" s="237"/>
      <c r="G134" s="238"/>
      <c r="H134" s="14"/>
    </row>
    <row r="135" spans="1:8" ht="12.75">
      <c r="A135" s="92">
        <f t="shared" si="9"/>
        <v>41798</v>
      </c>
      <c r="B135" s="48">
        <f t="shared" si="7"/>
        <v>1</v>
      </c>
      <c r="C135" s="48" t="str">
        <f t="shared" si="8"/>
        <v>DOMINGO</v>
      </c>
      <c r="D135" s="49" t="s">
        <v>89</v>
      </c>
      <c r="E135" s="239"/>
      <c r="F135" s="240"/>
      <c r="G135" s="241"/>
      <c r="H135" s="14"/>
    </row>
    <row r="136" spans="1:8" ht="12.75">
      <c r="A136" s="56">
        <f t="shared" si="9"/>
        <v>41799</v>
      </c>
      <c r="B136" s="48">
        <f t="shared" si="7"/>
        <v>2</v>
      </c>
      <c r="C136" s="47" t="str">
        <f t="shared" si="8"/>
        <v>SEGUNDA</v>
      </c>
      <c r="D136" s="53" t="s">
        <v>87</v>
      </c>
      <c r="E136" s="35" t="s">
        <v>78</v>
      </c>
      <c r="F136" s="66"/>
      <c r="G136" s="34"/>
      <c r="H136" s="14"/>
    </row>
    <row r="137" spans="1:8" ht="12.75">
      <c r="A137" s="110">
        <f t="shared" si="9"/>
        <v>41800</v>
      </c>
      <c r="B137" s="104">
        <f t="shared" si="7"/>
        <v>3</v>
      </c>
      <c r="C137" s="104" t="str">
        <f t="shared" si="8"/>
        <v>TERÇA</v>
      </c>
      <c r="D137" s="245" t="s">
        <v>45</v>
      </c>
      <c r="E137" s="246"/>
      <c r="F137" s="246"/>
      <c r="G137" s="247"/>
      <c r="H137" s="14"/>
    </row>
    <row r="138" spans="1:7" s="18" customFormat="1" ht="12.75">
      <c r="A138" s="110">
        <f t="shared" si="9"/>
        <v>41801</v>
      </c>
      <c r="B138" s="104">
        <f t="shared" si="7"/>
        <v>4</v>
      </c>
      <c r="C138" s="104" t="str">
        <f t="shared" si="8"/>
        <v>QUARTA</v>
      </c>
      <c r="D138" s="245" t="s">
        <v>45</v>
      </c>
      <c r="E138" s="246"/>
      <c r="F138" s="246"/>
      <c r="G138" s="247"/>
    </row>
    <row r="139" spans="1:7" s="18" customFormat="1" ht="12.75">
      <c r="A139" s="56">
        <f t="shared" si="9"/>
        <v>41802</v>
      </c>
      <c r="B139" s="47">
        <f t="shared" si="7"/>
        <v>5</v>
      </c>
      <c r="C139" s="47" t="str">
        <f t="shared" si="8"/>
        <v>QUINTA</v>
      </c>
      <c r="D139" s="53" t="s">
        <v>32</v>
      </c>
      <c r="E139" s="35" t="s">
        <v>78</v>
      </c>
      <c r="F139" s="73"/>
      <c r="G139" s="79"/>
    </row>
    <row r="140" spans="1:8" ht="12.75">
      <c r="A140" s="92">
        <f t="shared" si="9"/>
        <v>41803</v>
      </c>
      <c r="B140" s="48">
        <f t="shared" si="7"/>
        <v>6</v>
      </c>
      <c r="C140" s="48" t="str">
        <f t="shared" si="8"/>
        <v>SEXTA</v>
      </c>
      <c r="D140" s="49"/>
      <c r="E140" s="233" t="s">
        <v>91</v>
      </c>
      <c r="F140" s="234"/>
      <c r="G140" s="235"/>
      <c r="H140" s="14"/>
    </row>
    <row r="141" spans="1:7" s="18" customFormat="1" ht="12.75">
      <c r="A141" s="92">
        <f t="shared" si="9"/>
        <v>41804</v>
      </c>
      <c r="B141" s="49">
        <f t="shared" si="7"/>
        <v>7</v>
      </c>
      <c r="C141" s="49" t="str">
        <f t="shared" si="8"/>
        <v>SÁBADO</v>
      </c>
      <c r="D141" s="48"/>
      <c r="E141" s="236" t="s">
        <v>92</v>
      </c>
      <c r="F141" s="237"/>
      <c r="G141" s="238"/>
    </row>
    <row r="142" spans="1:7" s="18" customFormat="1" ht="12.75">
      <c r="A142" s="92">
        <f t="shared" si="9"/>
        <v>41805</v>
      </c>
      <c r="B142" s="49">
        <f t="shared" si="7"/>
        <v>1</v>
      </c>
      <c r="C142" s="49" t="str">
        <f t="shared" si="8"/>
        <v>DOMINGO</v>
      </c>
      <c r="D142" s="49" t="s">
        <v>76</v>
      </c>
      <c r="E142" s="239"/>
      <c r="F142" s="240"/>
      <c r="G142" s="241"/>
    </row>
    <row r="143" spans="1:8" ht="12.75" hidden="1">
      <c r="A143" s="56">
        <f t="shared" si="9"/>
        <v>41806</v>
      </c>
      <c r="B143" s="49">
        <f t="shared" si="7"/>
        <v>2</v>
      </c>
      <c r="C143" s="53" t="str">
        <f t="shared" si="8"/>
        <v>SEGUNDA</v>
      </c>
      <c r="D143" s="53" t="s">
        <v>33</v>
      </c>
      <c r="E143" s="35" t="s">
        <v>77</v>
      </c>
      <c r="F143" s="72"/>
      <c r="G143" s="76"/>
      <c r="H143" s="14"/>
    </row>
    <row r="144" spans="1:8" ht="12.75" hidden="1">
      <c r="A144" s="56">
        <f t="shared" si="9"/>
        <v>41807</v>
      </c>
      <c r="B144" s="47">
        <f t="shared" si="7"/>
        <v>3</v>
      </c>
      <c r="C144" s="47" t="str">
        <f t="shared" si="8"/>
        <v>TERÇA</v>
      </c>
      <c r="D144" s="53" t="s">
        <v>32</v>
      </c>
      <c r="E144" s="35" t="s">
        <v>78</v>
      </c>
      <c r="F144" s="73"/>
      <c r="G144" s="79"/>
      <c r="H144" s="14"/>
    </row>
    <row r="145" spans="1:7" s="18" customFormat="1" ht="12.75">
      <c r="A145" s="88">
        <f t="shared" si="9"/>
        <v>41808</v>
      </c>
      <c r="B145" s="52">
        <f t="shared" si="7"/>
        <v>4</v>
      </c>
      <c r="C145" s="52" t="str">
        <f t="shared" si="8"/>
        <v>QUARTA</v>
      </c>
      <c r="D145" s="180" t="s">
        <v>46</v>
      </c>
      <c r="E145" s="181"/>
      <c r="F145" s="120"/>
      <c r="G145" s="121"/>
    </row>
    <row r="146" spans="1:7" s="18" customFormat="1" ht="12.75">
      <c r="A146" s="88">
        <f t="shared" si="9"/>
        <v>41809</v>
      </c>
      <c r="B146" s="52">
        <f t="shared" si="7"/>
        <v>5</v>
      </c>
      <c r="C146" s="52" t="str">
        <f t="shared" si="8"/>
        <v>QUINTA</v>
      </c>
      <c r="D146" s="180" t="s">
        <v>51</v>
      </c>
      <c r="E146" s="190"/>
      <c r="F146" s="118"/>
      <c r="G146" s="44"/>
    </row>
    <row r="147" spans="1:8" ht="12.75">
      <c r="A147" s="88">
        <f t="shared" si="9"/>
        <v>41810</v>
      </c>
      <c r="B147" s="52">
        <f t="shared" si="7"/>
        <v>6</v>
      </c>
      <c r="C147" s="52" t="str">
        <f t="shared" si="8"/>
        <v>SEXTA</v>
      </c>
      <c r="D147" s="52"/>
      <c r="E147" s="65"/>
      <c r="F147" s="118"/>
      <c r="G147" s="44"/>
      <c r="H147" s="14"/>
    </row>
    <row r="148" spans="1:8" ht="12.75">
      <c r="A148" s="88">
        <f t="shared" si="9"/>
        <v>41811</v>
      </c>
      <c r="B148" s="52">
        <f t="shared" si="7"/>
        <v>7</v>
      </c>
      <c r="C148" s="52" t="str">
        <f t="shared" si="8"/>
        <v>SÁBADO</v>
      </c>
      <c r="D148" s="46"/>
      <c r="E148" s="65"/>
      <c r="F148" s="119"/>
      <c r="G148" s="98"/>
      <c r="H148" s="14"/>
    </row>
    <row r="149" spans="1:8" ht="12.75">
      <c r="A149" s="88">
        <f t="shared" si="9"/>
        <v>41812</v>
      </c>
      <c r="B149" s="52">
        <f t="shared" si="7"/>
        <v>1</v>
      </c>
      <c r="C149" s="52" t="str">
        <f t="shared" si="8"/>
        <v>DOMINGO</v>
      </c>
      <c r="D149" s="46"/>
      <c r="E149" s="39"/>
      <c r="F149" s="120"/>
      <c r="G149" s="121"/>
      <c r="H149" s="14"/>
    </row>
    <row r="150" spans="1:8" ht="12.75" hidden="1">
      <c r="A150" s="56">
        <f t="shared" si="9"/>
        <v>41813</v>
      </c>
      <c r="B150" s="48">
        <f t="shared" si="7"/>
        <v>2</v>
      </c>
      <c r="C150" s="47" t="str">
        <f t="shared" si="8"/>
        <v>SEGUNDA</v>
      </c>
      <c r="D150" s="53" t="s">
        <v>76</v>
      </c>
      <c r="E150" s="35" t="s">
        <v>81</v>
      </c>
      <c r="F150" s="73"/>
      <c r="G150" s="79"/>
      <c r="H150" s="14"/>
    </row>
    <row r="151" spans="1:8" ht="12.75" hidden="1">
      <c r="A151" s="56">
        <f t="shared" si="9"/>
        <v>41814</v>
      </c>
      <c r="B151" s="47">
        <f t="shared" si="7"/>
        <v>3</v>
      </c>
      <c r="C151" s="47" t="str">
        <f t="shared" si="8"/>
        <v>TERÇA</v>
      </c>
      <c r="D151" s="47"/>
      <c r="E151" s="36"/>
      <c r="F151" s="66"/>
      <c r="G151" s="34"/>
      <c r="H151" s="14"/>
    </row>
    <row r="152" spans="1:7" s="18" customFormat="1" ht="12.75" hidden="1">
      <c r="A152" s="56">
        <f t="shared" si="9"/>
        <v>41815</v>
      </c>
      <c r="B152" s="47">
        <f t="shared" si="7"/>
        <v>4</v>
      </c>
      <c r="C152" s="47" t="str">
        <f t="shared" si="8"/>
        <v>QUARTA</v>
      </c>
      <c r="D152" s="47"/>
      <c r="E152" s="36"/>
      <c r="F152" s="66"/>
      <c r="G152" s="34"/>
    </row>
    <row r="153" spans="1:7" s="18" customFormat="1" ht="12.75" hidden="1">
      <c r="A153" s="56">
        <f t="shared" si="9"/>
        <v>41816</v>
      </c>
      <c r="B153" s="47">
        <f t="shared" si="7"/>
        <v>5</v>
      </c>
      <c r="C153" s="47" t="str">
        <f t="shared" si="8"/>
        <v>QUINTA</v>
      </c>
      <c r="D153" s="53" t="s">
        <v>33</v>
      </c>
      <c r="E153" s="35" t="s">
        <v>78</v>
      </c>
      <c r="F153" s="72"/>
      <c r="G153" s="76"/>
    </row>
    <row r="154" spans="1:8" ht="12.75">
      <c r="A154" s="92">
        <f t="shared" si="9"/>
        <v>41817</v>
      </c>
      <c r="B154" s="48">
        <f t="shared" si="7"/>
        <v>6</v>
      </c>
      <c r="C154" s="48" t="str">
        <f t="shared" si="8"/>
        <v>SEXTA</v>
      </c>
      <c r="D154" s="49"/>
      <c r="E154" s="233" t="s">
        <v>91</v>
      </c>
      <c r="F154" s="234"/>
      <c r="G154" s="235"/>
      <c r="H154" s="14"/>
    </row>
    <row r="155" spans="1:8" ht="12.75">
      <c r="A155" s="92">
        <f t="shared" si="9"/>
        <v>41818</v>
      </c>
      <c r="B155" s="48">
        <f t="shared" si="7"/>
        <v>7</v>
      </c>
      <c r="C155" s="48" t="str">
        <f t="shared" si="8"/>
        <v>SÁBADO</v>
      </c>
      <c r="D155" s="49"/>
      <c r="E155" s="236" t="s">
        <v>92</v>
      </c>
      <c r="F155" s="237"/>
      <c r="G155" s="238"/>
      <c r="H155" s="14"/>
    </row>
    <row r="156" spans="1:8" ht="12.75">
      <c r="A156" s="92">
        <f t="shared" si="9"/>
        <v>41819</v>
      </c>
      <c r="B156" s="48">
        <f t="shared" si="7"/>
        <v>1</v>
      </c>
      <c r="C156" s="48" t="str">
        <f t="shared" si="8"/>
        <v>DOMINGO</v>
      </c>
      <c r="D156" s="49" t="s">
        <v>31</v>
      </c>
      <c r="E156" s="239"/>
      <c r="F156" s="240"/>
      <c r="G156" s="241"/>
      <c r="H156" s="14"/>
    </row>
    <row r="157" spans="1:8" ht="12.75" hidden="1">
      <c r="A157" s="56">
        <f t="shared" si="9"/>
        <v>41820</v>
      </c>
      <c r="B157" s="48">
        <f t="shared" si="7"/>
        <v>2</v>
      </c>
      <c r="C157" s="53" t="s">
        <v>1</v>
      </c>
      <c r="D157" s="53" t="s">
        <v>76</v>
      </c>
      <c r="E157" s="35" t="s">
        <v>77</v>
      </c>
      <c r="F157" s="66"/>
      <c r="G157" s="34"/>
      <c r="H157" s="14"/>
    </row>
    <row r="158" spans="1:8" ht="23.25">
      <c r="A158" s="197" t="s">
        <v>24</v>
      </c>
      <c r="B158" s="198"/>
      <c r="C158" s="198"/>
      <c r="D158" s="198"/>
      <c r="E158" s="198"/>
      <c r="F158" s="198"/>
      <c r="G158" s="198"/>
      <c r="H158" s="14"/>
    </row>
    <row r="159" spans="1:8" s="23" customFormat="1" ht="12.75">
      <c r="A159" s="24" t="s">
        <v>34</v>
      </c>
      <c r="B159" s="24"/>
      <c r="C159" s="24" t="s">
        <v>35</v>
      </c>
      <c r="D159" s="185" t="s">
        <v>39</v>
      </c>
      <c r="E159" s="186"/>
      <c r="F159" s="186"/>
      <c r="G159" s="193"/>
      <c r="H159" s="11"/>
    </row>
    <row r="160" spans="1:8" ht="12.75">
      <c r="A160" s="26">
        <f>A157+1</f>
        <v>41821</v>
      </c>
      <c r="B160" s="27">
        <f t="shared" si="7"/>
        <v>3</v>
      </c>
      <c r="C160" s="27" t="str">
        <f aca="true" t="shared" si="10" ref="C160:C190">VLOOKUP($B160,$L$6:$M$12,2,FALSE)</f>
        <v>TERÇA</v>
      </c>
      <c r="D160" s="204" t="s">
        <v>66</v>
      </c>
      <c r="E160" s="242"/>
      <c r="F160" s="242"/>
      <c r="G160" s="243"/>
      <c r="H160" s="14"/>
    </row>
    <row r="161" spans="1:7" s="18" customFormat="1" ht="12.75" hidden="1">
      <c r="A161" s="56">
        <f>A160+1</f>
        <v>41822</v>
      </c>
      <c r="B161" s="17">
        <f t="shared" si="7"/>
        <v>4</v>
      </c>
      <c r="C161" s="17" t="str">
        <f t="shared" si="10"/>
        <v>QUARTA</v>
      </c>
      <c r="D161" s="53" t="s">
        <v>84</v>
      </c>
      <c r="E161" s="35" t="s">
        <v>77</v>
      </c>
      <c r="F161" s="68"/>
      <c r="G161" s="34"/>
    </row>
    <row r="162" spans="1:7" s="18" customFormat="1" ht="12.75" hidden="1">
      <c r="A162" s="56">
        <f aca="true" t="shared" si="11" ref="A162:A190">A161+1</f>
        <v>41823</v>
      </c>
      <c r="B162" s="17">
        <f t="shared" si="7"/>
        <v>5</v>
      </c>
      <c r="C162" s="17" t="str">
        <f t="shared" si="10"/>
        <v>QUINTA</v>
      </c>
      <c r="D162" s="53" t="s">
        <v>72</v>
      </c>
      <c r="E162" s="35" t="s">
        <v>78</v>
      </c>
      <c r="F162" s="68"/>
      <c r="G162" s="34"/>
    </row>
    <row r="163" spans="1:7" s="18" customFormat="1" ht="12.75">
      <c r="A163" s="92">
        <f t="shared" si="11"/>
        <v>41824</v>
      </c>
      <c r="B163" s="48">
        <f t="shared" si="7"/>
        <v>6</v>
      </c>
      <c r="C163" s="48" t="str">
        <f t="shared" si="10"/>
        <v>SEXTA</v>
      </c>
      <c r="D163" s="49"/>
      <c r="E163" s="233" t="s">
        <v>91</v>
      </c>
      <c r="F163" s="234"/>
      <c r="G163" s="235"/>
    </row>
    <row r="164" spans="1:7" s="18" customFormat="1" ht="12.75">
      <c r="A164" s="92">
        <f t="shared" si="11"/>
        <v>41825</v>
      </c>
      <c r="B164" s="48">
        <f t="shared" si="7"/>
        <v>7</v>
      </c>
      <c r="C164" s="48" t="str">
        <f t="shared" si="10"/>
        <v>SÁBADO</v>
      </c>
      <c r="D164" s="37"/>
      <c r="E164" s="236" t="s">
        <v>92</v>
      </c>
      <c r="F164" s="237"/>
      <c r="G164" s="238"/>
    </row>
    <row r="165" spans="1:8" ht="15" customHeight="1">
      <c r="A165" s="92">
        <f t="shared" si="11"/>
        <v>41826</v>
      </c>
      <c r="B165" s="48">
        <f t="shared" si="7"/>
        <v>1</v>
      </c>
      <c r="C165" s="48" t="str">
        <f t="shared" si="10"/>
        <v>DOMINGO</v>
      </c>
      <c r="D165" s="126" t="s">
        <v>74</v>
      </c>
      <c r="E165" s="239"/>
      <c r="F165" s="240"/>
      <c r="G165" s="241"/>
      <c r="H165" s="14"/>
    </row>
    <row r="166" spans="1:8" ht="12.75" hidden="1">
      <c r="A166" s="56">
        <f t="shared" si="11"/>
        <v>41827</v>
      </c>
      <c r="B166" s="52">
        <f t="shared" si="7"/>
        <v>2</v>
      </c>
      <c r="C166" s="47" t="str">
        <f t="shared" si="10"/>
        <v>SEGUNDA</v>
      </c>
      <c r="D166" s="34"/>
      <c r="E166" s="34"/>
      <c r="F166" s="34"/>
      <c r="G166" s="34"/>
      <c r="H166" s="14"/>
    </row>
    <row r="167" spans="1:8" ht="12.75" hidden="1">
      <c r="A167" s="56">
        <f t="shared" si="11"/>
        <v>41828</v>
      </c>
      <c r="B167" s="52">
        <f t="shared" si="7"/>
        <v>3</v>
      </c>
      <c r="C167" s="47" t="str">
        <f t="shared" si="10"/>
        <v>TERÇA</v>
      </c>
      <c r="D167" s="34"/>
      <c r="E167" s="34"/>
      <c r="F167" s="34"/>
      <c r="G167" s="34"/>
      <c r="H167" s="14"/>
    </row>
    <row r="168" spans="1:7" s="18" customFormat="1" ht="12.75">
      <c r="A168" s="88">
        <f t="shared" si="11"/>
        <v>41829</v>
      </c>
      <c r="B168" s="52">
        <f t="shared" si="7"/>
        <v>4</v>
      </c>
      <c r="C168" s="52" t="str">
        <f t="shared" si="10"/>
        <v>QUARTA</v>
      </c>
      <c r="D168" s="180" t="s">
        <v>52</v>
      </c>
      <c r="E168" s="244"/>
      <c r="F168" s="244"/>
      <c r="G168" s="190"/>
    </row>
    <row r="169" spans="1:7" s="18" customFormat="1" ht="12.75" hidden="1">
      <c r="A169" s="56">
        <f t="shared" si="11"/>
        <v>41830</v>
      </c>
      <c r="B169" s="47">
        <f t="shared" si="7"/>
        <v>5</v>
      </c>
      <c r="C169" s="47" t="str">
        <f t="shared" si="10"/>
        <v>QUINTA</v>
      </c>
      <c r="D169" s="34"/>
      <c r="E169" s="34"/>
      <c r="F169" s="68"/>
      <c r="G169" s="34"/>
    </row>
    <row r="170" spans="1:7" s="18" customFormat="1" ht="12.75">
      <c r="A170" s="92">
        <f t="shared" si="11"/>
        <v>41831</v>
      </c>
      <c r="B170" s="48">
        <f t="shared" si="7"/>
        <v>6</v>
      </c>
      <c r="C170" s="48" t="str">
        <f t="shared" si="10"/>
        <v>SEXTA</v>
      </c>
      <c r="D170" s="37"/>
      <c r="E170" s="233" t="s">
        <v>91</v>
      </c>
      <c r="F170" s="234"/>
      <c r="G170" s="235"/>
    </row>
    <row r="171" spans="1:7" s="18" customFormat="1" ht="12.75">
      <c r="A171" s="92">
        <f t="shared" si="11"/>
        <v>41832</v>
      </c>
      <c r="B171" s="48">
        <f t="shared" si="7"/>
        <v>7</v>
      </c>
      <c r="C171" s="48" t="str">
        <f t="shared" si="10"/>
        <v>SÁBADO</v>
      </c>
      <c r="D171" s="37"/>
      <c r="E171" s="236" t="s">
        <v>92</v>
      </c>
      <c r="F171" s="237"/>
      <c r="G171" s="238"/>
    </row>
    <row r="172" spans="1:14" s="18" customFormat="1" ht="12.75">
      <c r="A172" s="92">
        <f t="shared" si="11"/>
        <v>41833</v>
      </c>
      <c r="B172" s="48">
        <f aca="true" t="shared" si="12" ref="B172:B239">WEEKDAY(A172)</f>
        <v>1</v>
      </c>
      <c r="C172" s="48" t="str">
        <f t="shared" si="10"/>
        <v>DOMINGO</v>
      </c>
      <c r="D172" s="49"/>
      <c r="E172" s="239"/>
      <c r="F172" s="240"/>
      <c r="G172" s="241"/>
      <c r="H172" s="31"/>
      <c r="I172" s="31"/>
      <c r="J172" s="31"/>
      <c r="K172" s="31"/>
      <c r="L172" s="31"/>
      <c r="M172" s="31"/>
      <c r="N172" s="31"/>
    </row>
    <row r="173" spans="1:14" ht="12.75" hidden="1">
      <c r="A173" s="56">
        <f t="shared" si="11"/>
        <v>41834</v>
      </c>
      <c r="B173" s="48">
        <f t="shared" si="12"/>
        <v>2</v>
      </c>
      <c r="C173" s="47" t="str">
        <f t="shared" si="10"/>
        <v>SEGUNDA</v>
      </c>
      <c r="D173" s="53"/>
      <c r="E173" s="35"/>
      <c r="F173" s="68"/>
      <c r="G173" s="34"/>
      <c r="H173" s="30"/>
      <c r="I173" s="58"/>
      <c r="J173" s="58"/>
      <c r="K173" s="58"/>
      <c r="L173" s="58"/>
      <c r="M173" s="58"/>
      <c r="N173" s="58"/>
    </row>
    <row r="174" spans="1:14" ht="12.75">
      <c r="A174" s="110">
        <f t="shared" si="11"/>
        <v>41835</v>
      </c>
      <c r="B174" s="104">
        <f t="shared" si="12"/>
        <v>3</v>
      </c>
      <c r="C174" s="104" t="str">
        <f t="shared" si="10"/>
        <v>TERÇA</v>
      </c>
      <c r="D174" s="245" t="s">
        <v>45</v>
      </c>
      <c r="E174" s="246"/>
      <c r="F174" s="246"/>
      <c r="G174" s="247"/>
      <c r="H174" s="30"/>
      <c r="I174" s="58"/>
      <c r="J174" s="58"/>
      <c r="K174" s="58"/>
      <c r="L174" s="58"/>
      <c r="M174" s="58"/>
      <c r="N174" s="58"/>
    </row>
    <row r="175" spans="1:14" s="18" customFormat="1" ht="12.75">
      <c r="A175" s="110">
        <f t="shared" si="11"/>
        <v>41836</v>
      </c>
      <c r="B175" s="104">
        <f t="shared" si="12"/>
        <v>4</v>
      </c>
      <c r="C175" s="104" t="str">
        <f t="shared" si="10"/>
        <v>QUARTA</v>
      </c>
      <c r="D175" s="245" t="s">
        <v>45</v>
      </c>
      <c r="E175" s="246"/>
      <c r="F175" s="246"/>
      <c r="G175" s="247"/>
      <c r="H175" s="59"/>
      <c r="I175" s="31"/>
      <c r="J175" s="31"/>
      <c r="K175" s="31"/>
      <c r="L175" s="31"/>
      <c r="M175" s="31"/>
      <c r="N175" s="31"/>
    </row>
    <row r="176" spans="1:14" s="18" customFormat="1" ht="12.75" hidden="1">
      <c r="A176" s="56">
        <f t="shared" si="11"/>
        <v>41837</v>
      </c>
      <c r="B176" s="47">
        <f t="shared" si="12"/>
        <v>5</v>
      </c>
      <c r="C176" s="47" t="str">
        <f t="shared" si="10"/>
        <v>QUINTA</v>
      </c>
      <c r="D176" s="53"/>
      <c r="E176" s="35"/>
      <c r="F176" s="68"/>
      <c r="G176" s="34"/>
      <c r="H176" s="31"/>
      <c r="I176" s="31"/>
      <c r="J176" s="31"/>
      <c r="K176" s="31"/>
      <c r="L176" s="31"/>
      <c r="M176" s="31"/>
      <c r="N176" s="31"/>
    </row>
    <row r="177" spans="1:14" s="18" customFormat="1" ht="12.75">
      <c r="A177" s="92">
        <f t="shared" si="11"/>
        <v>41838</v>
      </c>
      <c r="B177" s="48">
        <f t="shared" si="12"/>
        <v>6</v>
      </c>
      <c r="C177" s="48" t="str">
        <f t="shared" si="10"/>
        <v>SEXTA</v>
      </c>
      <c r="D177" s="112"/>
      <c r="E177" s="233" t="s">
        <v>91</v>
      </c>
      <c r="F177" s="234"/>
      <c r="G177" s="235"/>
      <c r="H177" s="31"/>
      <c r="I177" s="31"/>
      <c r="J177" s="31"/>
      <c r="K177" s="31"/>
      <c r="L177" s="31"/>
      <c r="M177" s="31"/>
      <c r="N177" s="31"/>
    </row>
    <row r="178" spans="1:14" s="18" customFormat="1" ht="12.75">
      <c r="A178" s="92">
        <f t="shared" si="11"/>
        <v>41839</v>
      </c>
      <c r="B178" s="48">
        <f t="shared" si="12"/>
        <v>7</v>
      </c>
      <c r="C178" s="48" t="str">
        <f t="shared" si="10"/>
        <v>SÁBADO</v>
      </c>
      <c r="D178" s="48"/>
      <c r="E178" s="236" t="s">
        <v>92</v>
      </c>
      <c r="F178" s="237"/>
      <c r="G178" s="238"/>
      <c r="H178" s="31"/>
      <c r="I178" s="31"/>
      <c r="J178" s="31"/>
      <c r="K178" s="31"/>
      <c r="L178" s="31"/>
      <c r="M178" s="31"/>
      <c r="N178" s="31"/>
    </row>
    <row r="179" spans="1:14" ht="12.75">
      <c r="A179" s="92">
        <f t="shared" si="11"/>
        <v>41840</v>
      </c>
      <c r="B179" s="48">
        <f t="shared" si="12"/>
        <v>1</v>
      </c>
      <c r="C179" s="48" t="str">
        <f t="shared" si="10"/>
        <v>DOMINGO</v>
      </c>
      <c r="D179" s="48"/>
      <c r="E179" s="239"/>
      <c r="F179" s="240"/>
      <c r="G179" s="241"/>
      <c r="H179" s="30"/>
      <c r="I179" s="58"/>
      <c r="J179" s="58"/>
      <c r="K179" s="58"/>
      <c r="L179" s="58"/>
      <c r="M179" s="58"/>
      <c r="N179" s="58"/>
    </row>
    <row r="180" spans="1:14" ht="12.75" hidden="1">
      <c r="A180" s="56">
        <f t="shared" si="11"/>
        <v>41841</v>
      </c>
      <c r="B180" s="48">
        <f t="shared" si="12"/>
        <v>2</v>
      </c>
      <c r="C180" s="47" t="str">
        <f t="shared" si="10"/>
        <v>SEGUNDA</v>
      </c>
      <c r="D180" s="47"/>
      <c r="E180" s="36"/>
      <c r="F180" s="68"/>
      <c r="G180" s="34"/>
      <c r="H180" s="30"/>
      <c r="I180" s="58"/>
      <c r="J180" s="58"/>
      <c r="K180" s="58"/>
      <c r="L180" s="58"/>
      <c r="M180" s="58"/>
      <c r="N180" s="58"/>
    </row>
    <row r="181" spans="1:14" ht="12.75" hidden="1">
      <c r="A181" s="56">
        <f t="shared" si="11"/>
        <v>41842</v>
      </c>
      <c r="B181" s="47">
        <f t="shared" si="12"/>
        <v>3</v>
      </c>
      <c r="C181" s="47" t="str">
        <f t="shared" si="10"/>
        <v>TERÇA</v>
      </c>
      <c r="D181" s="53"/>
      <c r="E181" s="53"/>
      <c r="F181" s="68"/>
      <c r="G181" s="34"/>
      <c r="H181" s="30"/>
      <c r="I181" s="58"/>
      <c r="J181" s="58"/>
      <c r="K181" s="58"/>
      <c r="L181" s="58"/>
      <c r="M181" s="58"/>
      <c r="N181" s="58"/>
    </row>
    <row r="182" spans="1:14" s="18" customFormat="1" ht="12.75" hidden="1">
      <c r="A182" s="56">
        <f t="shared" si="11"/>
        <v>41843</v>
      </c>
      <c r="B182" s="27">
        <f t="shared" si="12"/>
        <v>4</v>
      </c>
      <c r="C182" s="47" t="str">
        <f t="shared" si="10"/>
        <v>QUARTA</v>
      </c>
      <c r="D182" s="34"/>
      <c r="E182" s="34"/>
      <c r="F182" s="34"/>
      <c r="G182" s="34"/>
      <c r="H182" s="31"/>
      <c r="I182" s="31"/>
      <c r="J182" s="31"/>
      <c r="K182" s="31"/>
      <c r="L182" s="31"/>
      <c r="M182" s="31"/>
      <c r="N182" s="31"/>
    </row>
    <row r="183" spans="1:14" s="18" customFormat="1" ht="12.75" hidden="1">
      <c r="A183" s="56">
        <f t="shared" si="11"/>
        <v>41844</v>
      </c>
      <c r="B183" s="27">
        <f t="shared" si="12"/>
        <v>5</v>
      </c>
      <c r="C183" s="47" t="str">
        <f t="shared" si="10"/>
        <v>QUINTA</v>
      </c>
      <c r="D183" s="34"/>
      <c r="E183" s="34"/>
      <c r="F183" s="34"/>
      <c r="G183" s="34"/>
      <c r="H183" s="31"/>
      <c r="I183" s="31"/>
      <c r="J183" s="31"/>
      <c r="K183" s="31"/>
      <c r="L183" s="31"/>
      <c r="M183" s="31"/>
      <c r="N183" s="31"/>
    </row>
    <row r="184" spans="1:14" s="18" customFormat="1" ht="12.75">
      <c r="A184" s="92">
        <f t="shared" si="11"/>
        <v>41845</v>
      </c>
      <c r="B184" s="48">
        <f t="shared" si="12"/>
        <v>6</v>
      </c>
      <c r="C184" s="48" t="str">
        <f t="shared" si="10"/>
        <v>SEXTA</v>
      </c>
      <c r="D184" s="37"/>
      <c r="E184" s="233" t="s">
        <v>91</v>
      </c>
      <c r="F184" s="234"/>
      <c r="G184" s="235"/>
      <c r="H184" s="31"/>
      <c r="I184" s="31"/>
      <c r="J184" s="31"/>
      <c r="K184" s="31"/>
      <c r="L184" s="31"/>
      <c r="M184" s="31"/>
      <c r="N184" s="31"/>
    </row>
    <row r="185" spans="1:14" s="18" customFormat="1" ht="12.75">
      <c r="A185" s="92">
        <f t="shared" si="11"/>
        <v>41846</v>
      </c>
      <c r="B185" s="48">
        <f t="shared" si="12"/>
        <v>7</v>
      </c>
      <c r="C185" s="48" t="str">
        <f t="shared" si="10"/>
        <v>SÁBADO</v>
      </c>
      <c r="D185" s="37"/>
      <c r="E185" s="236" t="s">
        <v>92</v>
      </c>
      <c r="F185" s="237"/>
      <c r="G185" s="238"/>
      <c r="H185" s="31"/>
      <c r="I185" s="31"/>
      <c r="J185" s="31"/>
      <c r="K185" s="31"/>
      <c r="L185" s="31"/>
      <c r="M185" s="31"/>
      <c r="N185" s="31"/>
    </row>
    <row r="186" spans="1:14" ht="12.75">
      <c r="A186" s="92">
        <f t="shared" si="11"/>
        <v>41847</v>
      </c>
      <c r="B186" s="48">
        <f t="shared" si="12"/>
        <v>1</v>
      </c>
      <c r="C186" s="48" t="str">
        <f t="shared" si="10"/>
        <v>DOMINGO</v>
      </c>
      <c r="D186" s="48"/>
      <c r="E186" s="239"/>
      <c r="F186" s="240"/>
      <c r="G186" s="241"/>
      <c r="H186" s="30"/>
      <c r="I186" s="58"/>
      <c r="J186" s="58"/>
      <c r="K186" s="58"/>
      <c r="L186" s="58"/>
      <c r="M186" s="58"/>
      <c r="N186" s="58"/>
    </row>
    <row r="187" spans="1:14" ht="12.75" hidden="1">
      <c r="A187" s="56">
        <f t="shared" si="11"/>
        <v>41848</v>
      </c>
      <c r="B187" s="48">
        <f t="shared" si="12"/>
        <v>2</v>
      </c>
      <c r="C187" s="47" t="str">
        <f t="shared" si="10"/>
        <v>SEGUNDA</v>
      </c>
      <c r="D187" s="53"/>
      <c r="E187" s="53"/>
      <c r="F187" s="68"/>
      <c r="G187" s="34"/>
      <c r="H187" s="30"/>
      <c r="I187" s="58"/>
      <c r="J187" s="58"/>
      <c r="K187" s="58"/>
      <c r="L187" s="58"/>
      <c r="M187" s="58"/>
      <c r="N187" s="58"/>
    </row>
    <row r="188" spans="1:14" ht="12.75">
      <c r="A188" s="26">
        <f t="shared" si="11"/>
        <v>41849</v>
      </c>
      <c r="B188" s="27">
        <f t="shared" si="12"/>
        <v>3</v>
      </c>
      <c r="C188" s="27" t="str">
        <f t="shared" si="10"/>
        <v>TERÇA</v>
      </c>
      <c r="D188" s="204" t="s">
        <v>67</v>
      </c>
      <c r="E188" s="242"/>
      <c r="F188" s="242"/>
      <c r="G188" s="243"/>
      <c r="H188" s="30"/>
      <c r="I188" s="58"/>
      <c r="J188" s="58"/>
      <c r="K188" s="58"/>
      <c r="L188" s="58"/>
      <c r="M188" s="58"/>
      <c r="N188" s="58"/>
    </row>
    <row r="189" spans="1:14" s="18" customFormat="1" ht="12.75" hidden="1">
      <c r="A189" s="56">
        <f t="shared" si="11"/>
        <v>41850</v>
      </c>
      <c r="B189" s="47">
        <f t="shared" si="12"/>
        <v>4</v>
      </c>
      <c r="C189" s="47" t="str">
        <f t="shared" si="10"/>
        <v>QUARTA</v>
      </c>
      <c r="D189" s="53"/>
      <c r="E189" s="35"/>
      <c r="F189" s="68"/>
      <c r="G189" s="34"/>
      <c r="H189" s="31"/>
      <c r="I189" s="31"/>
      <c r="J189" s="31"/>
      <c r="K189" s="31"/>
      <c r="L189" s="31"/>
      <c r="M189" s="31"/>
      <c r="N189" s="31"/>
    </row>
    <row r="190" spans="1:14" s="18" customFormat="1" ht="12.75" hidden="1">
      <c r="A190" s="56">
        <f t="shared" si="11"/>
        <v>41851</v>
      </c>
      <c r="B190" s="47">
        <f t="shared" si="12"/>
        <v>5</v>
      </c>
      <c r="C190" s="47" t="str">
        <f t="shared" si="10"/>
        <v>QUINTA</v>
      </c>
      <c r="D190" s="53"/>
      <c r="E190" s="35"/>
      <c r="F190" s="68"/>
      <c r="G190" s="34"/>
      <c r="H190" s="31"/>
      <c r="I190" s="31"/>
      <c r="J190" s="31"/>
      <c r="K190" s="31"/>
      <c r="L190" s="31"/>
      <c r="M190" s="31"/>
      <c r="N190" s="31"/>
    </row>
    <row r="191" spans="1:8" ht="23.25">
      <c r="A191" s="187" t="s">
        <v>25</v>
      </c>
      <c r="B191" s="187"/>
      <c r="C191" s="187"/>
      <c r="D191" s="187"/>
      <c r="E191" s="187"/>
      <c r="F191" s="187"/>
      <c r="G191" s="187"/>
      <c r="H191" s="14"/>
    </row>
    <row r="192" spans="1:8" s="23" customFormat="1" ht="12.75">
      <c r="A192" s="24" t="s">
        <v>34</v>
      </c>
      <c r="B192" s="24"/>
      <c r="C192" s="24" t="s">
        <v>35</v>
      </c>
      <c r="D192" s="185" t="s">
        <v>39</v>
      </c>
      <c r="E192" s="186"/>
      <c r="F192" s="186"/>
      <c r="G192" s="193"/>
      <c r="H192" s="11"/>
    </row>
    <row r="193" spans="1:8" ht="12.75">
      <c r="A193" s="92">
        <f>A190+1</f>
        <v>41852</v>
      </c>
      <c r="B193" s="48">
        <f t="shared" si="12"/>
        <v>6</v>
      </c>
      <c r="C193" s="48" t="str">
        <f aca="true" t="shared" si="13" ref="C193:C223">VLOOKUP($B193,$L$6:$M$12,2,FALSE)</f>
        <v>SEXTA</v>
      </c>
      <c r="D193" s="49"/>
      <c r="E193" s="233" t="s">
        <v>91</v>
      </c>
      <c r="F193" s="234"/>
      <c r="G193" s="235"/>
      <c r="H193" s="14"/>
    </row>
    <row r="194" spans="1:14" ht="12.75">
      <c r="A194" s="92">
        <f>A193+1</f>
        <v>41853</v>
      </c>
      <c r="B194" s="48">
        <f t="shared" si="12"/>
        <v>7</v>
      </c>
      <c r="C194" s="48" t="str">
        <f t="shared" si="13"/>
        <v>SÁBADO</v>
      </c>
      <c r="D194" s="48"/>
      <c r="E194" s="236" t="s">
        <v>92</v>
      </c>
      <c r="F194" s="237"/>
      <c r="G194" s="238"/>
      <c r="H194" s="30"/>
      <c r="I194" s="58"/>
      <c r="J194" s="58"/>
      <c r="K194" s="58"/>
      <c r="L194" s="58"/>
      <c r="M194" s="58"/>
      <c r="N194" s="58"/>
    </row>
    <row r="195" spans="1:14" ht="12.75">
      <c r="A195" s="92">
        <f aca="true" t="shared" si="14" ref="A195:A223">A194+1</f>
        <v>41854</v>
      </c>
      <c r="B195" s="48">
        <f t="shared" si="12"/>
        <v>1</v>
      </c>
      <c r="C195" s="48" t="str">
        <f t="shared" si="13"/>
        <v>DOMINGO</v>
      </c>
      <c r="D195" s="48"/>
      <c r="E195" s="239"/>
      <c r="F195" s="240"/>
      <c r="G195" s="241"/>
      <c r="H195" s="58"/>
      <c r="I195" s="58"/>
      <c r="J195" s="58"/>
      <c r="K195" s="58"/>
      <c r="L195" s="58"/>
      <c r="M195" s="58"/>
      <c r="N195" s="58"/>
    </row>
    <row r="196" spans="1:14" ht="12.75" hidden="1">
      <c r="A196" s="15">
        <f t="shared" si="14"/>
        <v>41855</v>
      </c>
      <c r="B196" s="48">
        <f t="shared" si="12"/>
        <v>2</v>
      </c>
      <c r="C196" s="47" t="str">
        <f t="shared" si="13"/>
        <v>SEGUNDA</v>
      </c>
      <c r="D196" s="53"/>
      <c r="E196" s="35"/>
      <c r="F196" s="68"/>
      <c r="G196" s="34"/>
      <c r="H196" s="30"/>
      <c r="I196" s="58"/>
      <c r="J196" s="58"/>
      <c r="K196" s="58"/>
      <c r="L196" s="58"/>
      <c r="M196" s="58"/>
      <c r="N196" s="58"/>
    </row>
    <row r="197" spans="1:14" ht="12.75">
      <c r="A197" s="26">
        <f t="shared" si="14"/>
        <v>41856</v>
      </c>
      <c r="B197" s="27">
        <f t="shared" si="12"/>
        <v>3</v>
      </c>
      <c r="C197" s="27" t="str">
        <f t="shared" si="13"/>
        <v>TERÇA</v>
      </c>
      <c r="D197" s="204" t="s">
        <v>68</v>
      </c>
      <c r="E197" s="242"/>
      <c r="F197" s="242"/>
      <c r="G197" s="243"/>
      <c r="H197" s="30"/>
      <c r="I197" s="58"/>
      <c r="J197" s="58"/>
      <c r="K197" s="58"/>
      <c r="L197" s="58"/>
      <c r="M197" s="58"/>
      <c r="N197" s="58"/>
    </row>
    <row r="198" spans="1:14" s="18" customFormat="1" ht="12.75" hidden="1">
      <c r="A198" s="15">
        <f t="shared" si="14"/>
        <v>41857</v>
      </c>
      <c r="B198" s="17">
        <f t="shared" si="12"/>
        <v>4</v>
      </c>
      <c r="C198" s="47" t="str">
        <f t="shared" si="13"/>
        <v>QUARTA</v>
      </c>
      <c r="D198" s="53"/>
      <c r="E198" s="35"/>
      <c r="F198" s="68"/>
      <c r="G198" s="34"/>
      <c r="H198" s="31"/>
      <c r="I198" s="31"/>
      <c r="J198" s="31"/>
      <c r="K198" s="31"/>
      <c r="L198" s="31"/>
      <c r="M198" s="31"/>
      <c r="N198" s="31"/>
    </row>
    <row r="199" spans="1:14" s="18" customFormat="1" ht="12.75" hidden="1">
      <c r="A199" s="15">
        <f t="shared" si="14"/>
        <v>41858</v>
      </c>
      <c r="B199" s="17">
        <f t="shared" si="12"/>
        <v>5</v>
      </c>
      <c r="C199" s="47" t="str">
        <f t="shared" si="13"/>
        <v>QUINTA</v>
      </c>
      <c r="D199" s="53"/>
      <c r="E199" s="35"/>
      <c r="F199" s="61"/>
      <c r="G199" s="77"/>
      <c r="H199" s="31"/>
      <c r="I199" s="31"/>
      <c r="J199" s="31"/>
      <c r="K199" s="31"/>
      <c r="L199" s="31"/>
      <c r="M199" s="31"/>
      <c r="N199" s="31"/>
    </row>
    <row r="200" spans="1:14" ht="12.75">
      <c r="A200" s="92">
        <f t="shared" si="14"/>
        <v>41859</v>
      </c>
      <c r="B200" s="48">
        <f t="shared" si="12"/>
        <v>6</v>
      </c>
      <c r="C200" s="48" t="str">
        <f t="shared" si="13"/>
        <v>SEXTA</v>
      </c>
      <c r="D200" s="49"/>
      <c r="E200" s="233" t="s">
        <v>91</v>
      </c>
      <c r="F200" s="234"/>
      <c r="G200" s="235"/>
      <c r="H200" s="30"/>
      <c r="I200" s="58"/>
      <c r="J200" s="58"/>
      <c r="K200" s="58"/>
      <c r="L200" s="58"/>
      <c r="M200" s="58"/>
      <c r="N200" s="58"/>
    </row>
    <row r="201" spans="1:14" ht="12.75">
      <c r="A201" s="92">
        <f t="shared" si="14"/>
        <v>41860</v>
      </c>
      <c r="B201" s="48">
        <f t="shared" si="12"/>
        <v>7</v>
      </c>
      <c r="C201" s="48" t="str">
        <f t="shared" si="13"/>
        <v>SÁBADO</v>
      </c>
      <c r="D201" s="49"/>
      <c r="E201" s="236" t="s">
        <v>92</v>
      </c>
      <c r="F201" s="237"/>
      <c r="G201" s="238"/>
      <c r="H201" s="30"/>
      <c r="I201" s="58"/>
      <c r="J201" s="58"/>
      <c r="K201" s="58"/>
      <c r="L201" s="58"/>
      <c r="M201" s="58"/>
      <c r="N201" s="58"/>
    </row>
    <row r="202" spans="1:8" ht="12.75">
      <c r="A202" s="92">
        <f t="shared" si="14"/>
        <v>41861</v>
      </c>
      <c r="B202" s="48">
        <f t="shared" si="12"/>
        <v>1</v>
      </c>
      <c r="C202" s="48" t="str">
        <f t="shared" si="13"/>
        <v>DOMINGO</v>
      </c>
      <c r="D202" s="48"/>
      <c r="E202" s="239"/>
      <c r="F202" s="240"/>
      <c r="G202" s="241"/>
      <c r="H202" s="14"/>
    </row>
    <row r="203" spans="1:8" ht="12.75" hidden="1">
      <c r="A203" s="15">
        <f t="shared" si="14"/>
        <v>41862</v>
      </c>
      <c r="B203" s="48">
        <f t="shared" si="12"/>
        <v>2</v>
      </c>
      <c r="C203" s="47" t="str">
        <f t="shared" si="13"/>
        <v>SEGUNDA</v>
      </c>
      <c r="D203" s="47"/>
      <c r="E203" s="36"/>
      <c r="F203" s="68"/>
      <c r="G203" s="34"/>
      <c r="H203" s="14"/>
    </row>
    <row r="204" spans="1:8" ht="12.75">
      <c r="A204" s="110">
        <f t="shared" si="14"/>
        <v>41863</v>
      </c>
      <c r="B204" s="104">
        <f t="shared" si="12"/>
        <v>3</v>
      </c>
      <c r="C204" s="104" t="str">
        <f t="shared" si="13"/>
        <v>TERÇA</v>
      </c>
      <c r="D204" s="245" t="s">
        <v>45</v>
      </c>
      <c r="E204" s="246"/>
      <c r="F204" s="246"/>
      <c r="G204" s="247"/>
      <c r="H204" s="14"/>
    </row>
    <row r="205" spans="1:7" s="18" customFormat="1" ht="12.75">
      <c r="A205" s="110">
        <f t="shared" si="14"/>
        <v>41864</v>
      </c>
      <c r="B205" s="104">
        <f t="shared" si="12"/>
        <v>4</v>
      </c>
      <c r="C205" s="104" t="str">
        <f t="shared" si="13"/>
        <v>QUARTA</v>
      </c>
      <c r="D205" s="245" t="s">
        <v>45</v>
      </c>
      <c r="E205" s="246"/>
      <c r="F205" s="246"/>
      <c r="G205" s="247"/>
    </row>
    <row r="206" spans="1:7" s="18" customFormat="1" ht="12.75" hidden="1">
      <c r="A206" s="15">
        <f t="shared" si="14"/>
        <v>41865</v>
      </c>
      <c r="B206" s="27">
        <f t="shared" si="12"/>
        <v>5</v>
      </c>
      <c r="C206" s="47" t="str">
        <f t="shared" si="13"/>
        <v>QUINTA</v>
      </c>
      <c r="D206" s="34"/>
      <c r="E206" s="34"/>
      <c r="F206" s="34"/>
      <c r="G206" s="34"/>
    </row>
    <row r="207" spans="1:8" ht="12.75">
      <c r="A207" s="92">
        <f t="shared" si="14"/>
        <v>41866</v>
      </c>
      <c r="B207" s="48">
        <f t="shared" si="12"/>
        <v>6</v>
      </c>
      <c r="C207" s="48" t="str">
        <f t="shared" si="13"/>
        <v>SEXTA</v>
      </c>
      <c r="D207" s="37"/>
      <c r="E207" s="233" t="s">
        <v>91</v>
      </c>
      <c r="F207" s="234"/>
      <c r="G207" s="235"/>
      <c r="H207" s="14"/>
    </row>
    <row r="208" spans="1:7" s="18" customFormat="1" ht="12.75">
      <c r="A208" s="92">
        <f t="shared" si="14"/>
        <v>41867</v>
      </c>
      <c r="B208" s="48">
        <f t="shared" si="12"/>
        <v>7</v>
      </c>
      <c r="C208" s="48" t="str">
        <f t="shared" si="13"/>
        <v>SÁBADO</v>
      </c>
      <c r="D208" s="117"/>
      <c r="E208" s="236" t="s">
        <v>92</v>
      </c>
      <c r="F208" s="237"/>
      <c r="G208" s="238"/>
    </row>
    <row r="209" spans="1:7" s="18" customFormat="1" ht="12.75">
      <c r="A209" s="92">
        <f t="shared" si="14"/>
        <v>41868</v>
      </c>
      <c r="B209" s="48">
        <f t="shared" si="12"/>
        <v>1</v>
      </c>
      <c r="C209" s="48" t="str">
        <f t="shared" si="13"/>
        <v>DOMINGO</v>
      </c>
      <c r="D209" s="38"/>
      <c r="E209" s="239"/>
      <c r="F209" s="240"/>
      <c r="G209" s="241"/>
    </row>
    <row r="210" spans="1:8" ht="12.75" hidden="1">
      <c r="A210" s="15">
        <f t="shared" si="14"/>
        <v>41869</v>
      </c>
      <c r="B210" s="48">
        <f t="shared" si="12"/>
        <v>2</v>
      </c>
      <c r="C210" s="47" t="str">
        <f t="shared" si="13"/>
        <v>SEGUNDA</v>
      </c>
      <c r="D210" s="53"/>
      <c r="E210" s="35"/>
      <c r="F210" s="68"/>
      <c r="G210" s="34"/>
      <c r="H210" s="14"/>
    </row>
    <row r="211" spans="1:8" ht="12.75" hidden="1">
      <c r="A211" s="15">
        <f t="shared" si="14"/>
        <v>41870</v>
      </c>
      <c r="B211" s="28">
        <f t="shared" si="12"/>
        <v>3</v>
      </c>
      <c r="C211" s="47" t="str">
        <f t="shared" si="13"/>
        <v>TERÇA</v>
      </c>
      <c r="D211" s="53"/>
      <c r="E211" s="35"/>
      <c r="F211" s="68"/>
      <c r="G211" s="34"/>
      <c r="H211" s="14"/>
    </row>
    <row r="212" spans="1:7" s="18" customFormat="1" ht="12.75" hidden="1">
      <c r="A212" s="15">
        <f t="shared" si="14"/>
        <v>41871</v>
      </c>
      <c r="B212" s="17">
        <f t="shared" si="12"/>
        <v>4</v>
      </c>
      <c r="C212" s="47" t="str">
        <f t="shared" si="13"/>
        <v>QUARTA</v>
      </c>
      <c r="D212" s="53"/>
      <c r="E212" s="35"/>
      <c r="F212" s="68"/>
      <c r="G212" s="34"/>
    </row>
    <row r="213" spans="1:7" s="18" customFormat="1" ht="12.75" hidden="1">
      <c r="A213" s="15">
        <f t="shared" si="14"/>
        <v>41872</v>
      </c>
      <c r="B213" s="17">
        <f t="shared" si="12"/>
        <v>5</v>
      </c>
      <c r="C213" s="47" t="str">
        <f t="shared" si="13"/>
        <v>QUINTA</v>
      </c>
      <c r="D213" s="53"/>
      <c r="E213" s="35"/>
      <c r="F213" s="61"/>
      <c r="G213" s="77"/>
    </row>
    <row r="214" spans="1:8" ht="12.75">
      <c r="A214" s="92">
        <f t="shared" si="14"/>
        <v>41873</v>
      </c>
      <c r="B214" s="48">
        <f t="shared" si="12"/>
        <v>6</v>
      </c>
      <c r="C214" s="48" t="str">
        <f t="shared" si="13"/>
        <v>SEXTA</v>
      </c>
      <c r="D214" s="49"/>
      <c r="E214" s="233" t="s">
        <v>91</v>
      </c>
      <c r="F214" s="234"/>
      <c r="G214" s="235"/>
      <c r="H214" s="14"/>
    </row>
    <row r="215" spans="1:8" ht="12.75">
      <c r="A215" s="92">
        <f t="shared" si="14"/>
        <v>41874</v>
      </c>
      <c r="B215" s="48">
        <f t="shared" si="12"/>
        <v>7</v>
      </c>
      <c r="C215" s="48" t="str">
        <f t="shared" si="13"/>
        <v>SÁBADO</v>
      </c>
      <c r="D215" s="49"/>
      <c r="E215" s="236" t="s">
        <v>92</v>
      </c>
      <c r="F215" s="237"/>
      <c r="G215" s="238"/>
      <c r="H215" s="14"/>
    </row>
    <row r="216" spans="1:8" ht="12.75">
      <c r="A216" s="92">
        <f t="shared" si="14"/>
        <v>41875</v>
      </c>
      <c r="B216" s="48">
        <f t="shared" si="12"/>
        <v>1</v>
      </c>
      <c r="C216" s="48" t="str">
        <f t="shared" si="13"/>
        <v>DOMINGO</v>
      </c>
      <c r="D216" s="37"/>
      <c r="E216" s="239"/>
      <c r="F216" s="240"/>
      <c r="G216" s="241"/>
      <c r="H216" s="14"/>
    </row>
    <row r="217" spans="1:8" ht="12.75" hidden="1">
      <c r="A217" s="15">
        <f t="shared" si="14"/>
        <v>41876</v>
      </c>
      <c r="B217" s="48">
        <f t="shared" si="12"/>
        <v>2</v>
      </c>
      <c r="C217" s="47" t="str">
        <f t="shared" si="13"/>
        <v>SEGUNDA</v>
      </c>
      <c r="D217" s="34"/>
      <c r="E217" s="34"/>
      <c r="F217" s="68"/>
      <c r="G217" s="34"/>
      <c r="H217" s="14"/>
    </row>
    <row r="218" spans="1:8" ht="12.75" hidden="1">
      <c r="A218" s="15">
        <f t="shared" si="14"/>
        <v>41877</v>
      </c>
      <c r="B218" s="28">
        <f t="shared" si="12"/>
        <v>3</v>
      </c>
      <c r="C218" s="47" t="str">
        <f t="shared" si="13"/>
        <v>TERÇA</v>
      </c>
      <c r="D218" s="34"/>
      <c r="E218" s="34"/>
      <c r="F218" s="68"/>
      <c r="G218" s="34"/>
      <c r="H218" s="14"/>
    </row>
    <row r="219" spans="1:7" s="18" customFormat="1" ht="12.75" hidden="1">
      <c r="A219" s="15">
        <f t="shared" si="14"/>
        <v>41878</v>
      </c>
      <c r="B219" s="17">
        <f t="shared" si="12"/>
        <v>4</v>
      </c>
      <c r="C219" s="47" t="str">
        <f t="shared" si="13"/>
        <v>QUARTA</v>
      </c>
      <c r="D219" s="77"/>
      <c r="E219" s="77"/>
      <c r="F219" s="68"/>
      <c r="G219" s="34"/>
    </row>
    <row r="220" spans="1:7" s="18" customFormat="1" ht="12.75" hidden="1">
      <c r="A220" s="15">
        <f t="shared" si="14"/>
        <v>41879</v>
      </c>
      <c r="B220" s="17">
        <f t="shared" si="12"/>
        <v>5</v>
      </c>
      <c r="C220" s="47" t="str">
        <f t="shared" si="13"/>
        <v>QUINTA</v>
      </c>
      <c r="D220" s="102"/>
      <c r="E220" s="102"/>
      <c r="F220" s="68"/>
      <c r="G220" s="34"/>
    </row>
    <row r="221" spans="1:8" ht="12.75">
      <c r="A221" s="92">
        <f t="shared" si="14"/>
        <v>41880</v>
      </c>
      <c r="B221" s="48">
        <f t="shared" si="12"/>
        <v>6</v>
      </c>
      <c r="C221" s="48" t="str">
        <f t="shared" si="13"/>
        <v>SEXTA</v>
      </c>
      <c r="D221" s="49"/>
      <c r="E221" s="233" t="s">
        <v>91</v>
      </c>
      <c r="F221" s="234"/>
      <c r="G221" s="235"/>
      <c r="H221" s="14"/>
    </row>
    <row r="222" spans="1:8" ht="12.75">
      <c r="A222" s="92">
        <f t="shared" si="14"/>
        <v>41881</v>
      </c>
      <c r="B222" s="48">
        <f t="shared" si="12"/>
        <v>7</v>
      </c>
      <c r="C222" s="48" t="str">
        <f t="shared" si="13"/>
        <v>SÁBADO</v>
      </c>
      <c r="D222" s="48"/>
      <c r="E222" s="236" t="s">
        <v>92</v>
      </c>
      <c r="F222" s="237"/>
      <c r="G222" s="238"/>
      <c r="H222" s="14"/>
    </row>
    <row r="223" spans="1:8" ht="12.75">
      <c r="A223" s="92">
        <f t="shared" si="14"/>
        <v>41882</v>
      </c>
      <c r="B223" s="48">
        <f t="shared" si="12"/>
        <v>1</v>
      </c>
      <c r="C223" s="48" t="str">
        <f t="shared" si="13"/>
        <v>DOMINGO</v>
      </c>
      <c r="D223" s="48"/>
      <c r="E223" s="239"/>
      <c r="F223" s="240"/>
      <c r="G223" s="241"/>
      <c r="H223" s="14"/>
    </row>
    <row r="224" spans="1:8" ht="23.25">
      <c r="A224" s="187" t="s">
        <v>26</v>
      </c>
      <c r="B224" s="187"/>
      <c r="C224" s="187"/>
      <c r="D224" s="187"/>
      <c r="E224" s="187"/>
      <c r="F224" s="187"/>
      <c r="G224" s="187"/>
      <c r="H224" s="14"/>
    </row>
    <row r="225" spans="1:8" s="23" customFormat="1" ht="12.75">
      <c r="A225" s="24" t="s">
        <v>34</v>
      </c>
      <c r="B225" s="24"/>
      <c r="C225" s="24" t="s">
        <v>35</v>
      </c>
      <c r="D225" s="185" t="s">
        <v>39</v>
      </c>
      <c r="E225" s="186"/>
      <c r="F225" s="186"/>
      <c r="G225" s="193"/>
      <c r="H225" s="11"/>
    </row>
    <row r="226" spans="1:8" ht="12.75" hidden="1">
      <c r="A226" s="56">
        <v>41883</v>
      </c>
      <c r="B226" s="29">
        <f t="shared" si="12"/>
        <v>2</v>
      </c>
      <c r="C226" s="29" t="str">
        <f aca="true" t="shared" si="15" ref="C226:C255">VLOOKUP($B226,$L$6:$M$12,2,FALSE)</f>
        <v>SEGUNDA</v>
      </c>
      <c r="D226" s="53"/>
      <c r="E226" s="35"/>
      <c r="F226" s="68"/>
      <c r="G226" s="34"/>
      <c r="H226" s="14"/>
    </row>
    <row r="227" spans="1:8" ht="12.75" hidden="1">
      <c r="A227" s="56">
        <f>A226+1</f>
        <v>41884</v>
      </c>
      <c r="B227" s="47">
        <f t="shared" si="12"/>
        <v>3</v>
      </c>
      <c r="C227" s="47" t="str">
        <f t="shared" si="15"/>
        <v>TERÇA</v>
      </c>
      <c r="D227" s="53"/>
      <c r="E227" s="35"/>
      <c r="F227" s="68"/>
      <c r="G227" s="34"/>
      <c r="H227" s="14"/>
    </row>
    <row r="228" spans="1:7" s="18" customFormat="1" ht="12.75" hidden="1">
      <c r="A228" s="56">
        <f aca="true" t="shared" si="16" ref="A228:A255">A227+1</f>
        <v>41885</v>
      </c>
      <c r="B228" s="17">
        <f t="shared" si="12"/>
        <v>4</v>
      </c>
      <c r="C228" s="17" t="str">
        <f t="shared" si="15"/>
        <v>QUARTA</v>
      </c>
      <c r="D228" s="47"/>
      <c r="E228" s="36"/>
      <c r="F228" s="68"/>
      <c r="G228" s="34"/>
    </row>
    <row r="229" spans="1:7" s="18" customFormat="1" ht="12.75" hidden="1">
      <c r="A229" s="56">
        <f t="shared" si="16"/>
        <v>41886</v>
      </c>
      <c r="B229" s="17">
        <f t="shared" si="12"/>
        <v>5</v>
      </c>
      <c r="C229" s="17" t="str">
        <f t="shared" si="15"/>
        <v>QUINTA</v>
      </c>
      <c r="D229" s="47"/>
      <c r="E229" s="36"/>
      <c r="F229" s="68"/>
      <c r="G229" s="34"/>
    </row>
    <row r="230" spans="1:8" ht="12.75">
      <c r="A230" s="88">
        <f t="shared" si="16"/>
        <v>41887</v>
      </c>
      <c r="B230" s="52">
        <f t="shared" si="12"/>
        <v>6</v>
      </c>
      <c r="C230" s="52" t="str">
        <f t="shared" si="15"/>
        <v>SEXTA</v>
      </c>
      <c r="D230" s="46"/>
      <c r="E230" s="180"/>
      <c r="F230" s="248"/>
      <c r="G230" s="181"/>
      <c r="H230" s="14"/>
    </row>
    <row r="231" spans="1:8" ht="12.75">
      <c r="A231" s="88">
        <f t="shared" si="16"/>
        <v>41888</v>
      </c>
      <c r="B231" s="52">
        <f t="shared" si="12"/>
        <v>7</v>
      </c>
      <c r="C231" s="52" t="str">
        <f t="shared" si="15"/>
        <v>SÁBADO</v>
      </c>
      <c r="D231" s="44"/>
      <c r="E231" s="44"/>
      <c r="F231" s="96"/>
      <c r="G231" s="44"/>
      <c r="H231" s="14"/>
    </row>
    <row r="232" spans="1:8" ht="12.75">
      <c r="A232" s="88">
        <f t="shared" si="16"/>
        <v>41889</v>
      </c>
      <c r="B232" s="64">
        <f t="shared" si="12"/>
        <v>1</v>
      </c>
      <c r="C232" s="64" t="str">
        <f t="shared" si="15"/>
        <v>DOMINGO</v>
      </c>
      <c r="D232" s="180" t="s">
        <v>53</v>
      </c>
      <c r="E232" s="244"/>
      <c r="F232" s="244"/>
      <c r="G232" s="190"/>
      <c r="H232" s="14"/>
    </row>
    <row r="233" spans="1:8" ht="12.75" hidden="1">
      <c r="A233" s="56">
        <f t="shared" si="16"/>
        <v>41890</v>
      </c>
      <c r="B233" s="52">
        <f t="shared" si="12"/>
        <v>2</v>
      </c>
      <c r="C233" s="47" t="str">
        <f t="shared" si="15"/>
        <v>SEGUNDA</v>
      </c>
      <c r="D233" s="34"/>
      <c r="E233" s="34"/>
      <c r="F233" s="34"/>
      <c r="G233" s="34"/>
      <c r="H233" s="14"/>
    </row>
    <row r="234" spans="1:8" ht="12.75">
      <c r="A234" s="26">
        <f t="shared" si="16"/>
        <v>41891</v>
      </c>
      <c r="B234" s="27">
        <f t="shared" si="12"/>
        <v>3</v>
      </c>
      <c r="C234" s="27" t="str">
        <f t="shared" si="15"/>
        <v>TERÇA</v>
      </c>
      <c r="D234" s="204" t="s">
        <v>69</v>
      </c>
      <c r="E234" s="242"/>
      <c r="F234" s="242"/>
      <c r="G234" s="243"/>
      <c r="H234" s="14"/>
    </row>
    <row r="235" spans="1:7" s="18" customFormat="1" ht="12.75" hidden="1">
      <c r="A235" s="56">
        <f t="shared" si="16"/>
        <v>41892</v>
      </c>
      <c r="B235" s="17">
        <f t="shared" si="12"/>
        <v>4</v>
      </c>
      <c r="C235" s="17" t="str">
        <f t="shared" si="15"/>
        <v>QUARTA</v>
      </c>
      <c r="D235" s="34"/>
      <c r="E235" s="34"/>
      <c r="F235" s="34"/>
      <c r="G235" s="34"/>
    </row>
    <row r="236" spans="1:7" s="18" customFormat="1" ht="12.75" hidden="1">
      <c r="A236" s="56">
        <f t="shared" si="16"/>
        <v>41893</v>
      </c>
      <c r="B236" s="47">
        <f t="shared" si="12"/>
        <v>5</v>
      </c>
      <c r="C236" s="47" t="str">
        <f t="shared" si="15"/>
        <v>QUINTA</v>
      </c>
      <c r="D236" s="34"/>
      <c r="E236" s="34"/>
      <c r="F236" s="34"/>
      <c r="G236" s="77"/>
    </row>
    <row r="237" spans="1:8" ht="12.75">
      <c r="A237" s="92">
        <f t="shared" si="16"/>
        <v>41894</v>
      </c>
      <c r="B237" s="48">
        <f t="shared" si="12"/>
        <v>6</v>
      </c>
      <c r="C237" s="48" t="str">
        <f t="shared" si="15"/>
        <v>SEXTA</v>
      </c>
      <c r="D237" s="37"/>
      <c r="E237" s="233" t="s">
        <v>91</v>
      </c>
      <c r="F237" s="234"/>
      <c r="G237" s="235"/>
      <c r="H237" s="14"/>
    </row>
    <row r="238" spans="1:8" ht="12.75">
      <c r="A238" s="92">
        <f t="shared" si="16"/>
        <v>41895</v>
      </c>
      <c r="B238" s="48">
        <f t="shared" si="12"/>
        <v>7</v>
      </c>
      <c r="C238" s="48" t="str">
        <f t="shared" si="15"/>
        <v>SÁBADO</v>
      </c>
      <c r="D238" s="48"/>
      <c r="E238" s="236" t="s">
        <v>92</v>
      </c>
      <c r="F238" s="237"/>
      <c r="G238" s="238"/>
      <c r="H238" s="14"/>
    </row>
    <row r="239" spans="1:8" ht="12.75">
      <c r="A239" s="92">
        <f t="shared" si="16"/>
        <v>41896</v>
      </c>
      <c r="B239" s="48">
        <f t="shared" si="12"/>
        <v>1</v>
      </c>
      <c r="C239" s="48" t="str">
        <f t="shared" si="15"/>
        <v>DOMINGO</v>
      </c>
      <c r="D239" s="48"/>
      <c r="E239" s="239"/>
      <c r="F239" s="240"/>
      <c r="G239" s="241"/>
      <c r="H239" s="14"/>
    </row>
    <row r="240" spans="1:8" ht="12.75" hidden="1">
      <c r="A240" s="56">
        <f t="shared" si="16"/>
        <v>41897</v>
      </c>
      <c r="B240" s="48">
        <f aca="true" t="shared" si="17" ref="B240:B307">WEEKDAY(A240)</f>
        <v>2</v>
      </c>
      <c r="C240" s="47" t="str">
        <f t="shared" si="15"/>
        <v>SEGUNDA</v>
      </c>
      <c r="D240" s="53"/>
      <c r="E240" s="35"/>
      <c r="F240" s="68"/>
      <c r="G240" s="34"/>
      <c r="H240" s="14"/>
    </row>
    <row r="241" spans="1:8" ht="12.75">
      <c r="A241" s="110">
        <f t="shared" si="16"/>
        <v>41898</v>
      </c>
      <c r="B241" s="104">
        <f t="shared" si="17"/>
        <v>3</v>
      </c>
      <c r="C241" s="104" t="str">
        <f t="shared" si="15"/>
        <v>TERÇA</v>
      </c>
      <c r="D241" s="245" t="s">
        <v>45</v>
      </c>
      <c r="E241" s="246"/>
      <c r="F241" s="246"/>
      <c r="G241" s="247"/>
      <c r="H241" s="14"/>
    </row>
    <row r="242" spans="1:7" s="18" customFormat="1" ht="12.75">
      <c r="A242" s="110">
        <f t="shared" si="16"/>
        <v>41899</v>
      </c>
      <c r="B242" s="104">
        <f t="shared" si="17"/>
        <v>4</v>
      </c>
      <c r="C242" s="104" t="str">
        <f t="shared" si="15"/>
        <v>QUARTA</v>
      </c>
      <c r="D242" s="245" t="s">
        <v>45</v>
      </c>
      <c r="E242" s="246"/>
      <c r="F242" s="246"/>
      <c r="G242" s="247"/>
    </row>
    <row r="243" spans="1:7" s="18" customFormat="1" ht="12.75" hidden="1">
      <c r="A243" s="56">
        <f t="shared" si="16"/>
        <v>41900</v>
      </c>
      <c r="B243" s="27">
        <f t="shared" si="17"/>
        <v>5</v>
      </c>
      <c r="C243" s="47" t="str">
        <f t="shared" si="15"/>
        <v>QUINTA</v>
      </c>
      <c r="D243" s="34"/>
      <c r="E243" s="34"/>
      <c r="F243" s="34"/>
      <c r="G243" s="34"/>
    </row>
    <row r="244" spans="1:8" ht="12.75">
      <c r="A244" s="92">
        <f t="shared" si="16"/>
        <v>41901</v>
      </c>
      <c r="B244" s="48">
        <f t="shared" si="17"/>
        <v>6</v>
      </c>
      <c r="C244" s="48" t="str">
        <f t="shared" si="15"/>
        <v>SEXTA</v>
      </c>
      <c r="D244" s="37"/>
      <c r="E244" s="233" t="s">
        <v>91</v>
      </c>
      <c r="F244" s="234"/>
      <c r="G244" s="235"/>
      <c r="H244" s="14"/>
    </row>
    <row r="245" spans="1:7" s="18" customFormat="1" ht="12.75">
      <c r="A245" s="92">
        <f t="shared" si="16"/>
        <v>41902</v>
      </c>
      <c r="B245" s="48">
        <f t="shared" si="17"/>
        <v>7</v>
      </c>
      <c r="C245" s="48" t="str">
        <f t="shared" si="15"/>
        <v>SÁBADO</v>
      </c>
      <c r="D245" s="37"/>
      <c r="E245" s="236" t="s">
        <v>92</v>
      </c>
      <c r="F245" s="237"/>
      <c r="G245" s="238"/>
    </row>
    <row r="246" spans="1:7" s="18" customFormat="1" ht="12.75">
      <c r="A246" s="92">
        <f t="shared" si="16"/>
        <v>41903</v>
      </c>
      <c r="B246" s="48">
        <f t="shared" si="17"/>
        <v>1</v>
      </c>
      <c r="C246" s="48" t="str">
        <f t="shared" si="15"/>
        <v>DOMINGO</v>
      </c>
      <c r="D246" s="37"/>
      <c r="E246" s="239"/>
      <c r="F246" s="240"/>
      <c r="G246" s="241"/>
    </row>
    <row r="247" spans="1:8" ht="12.75" hidden="1">
      <c r="A247" s="56">
        <f t="shared" si="16"/>
        <v>41904</v>
      </c>
      <c r="B247" s="48">
        <f t="shared" si="17"/>
        <v>2</v>
      </c>
      <c r="C247" s="47" t="str">
        <f t="shared" si="15"/>
        <v>SEGUNDA</v>
      </c>
      <c r="D247" s="34"/>
      <c r="E247" s="34"/>
      <c r="F247" s="34"/>
      <c r="G247" s="34"/>
      <c r="H247" s="14"/>
    </row>
    <row r="248" spans="1:8" ht="12.75">
      <c r="A248" s="26">
        <f t="shared" si="16"/>
        <v>41905</v>
      </c>
      <c r="B248" s="27">
        <f t="shared" si="17"/>
        <v>3</v>
      </c>
      <c r="C248" s="27" t="str">
        <f t="shared" si="15"/>
        <v>TERÇA</v>
      </c>
      <c r="D248" s="204" t="s">
        <v>71</v>
      </c>
      <c r="E248" s="242"/>
      <c r="F248" s="242"/>
      <c r="G248" s="243"/>
      <c r="H248" s="14"/>
    </row>
    <row r="249" spans="1:7" s="18" customFormat="1" ht="12.75" hidden="1">
      <c r="A249" s="56">
        <f t="shared" si="16"/>
        <v>41906</v>
      </c>
      <c r="B249" s="47">
        <f t="shared" si="17"/>
        <v>4</v>
      </c>
      <c r="C249" s="47" t="str">
        <f t="shared" si="15"/>
        <v>QUARTA</v>
      </c>
      <c r="D249" s="53"/>
      <c r="E249" s="35"/>
      <c r="F249" s="68"/>
      <c r="G249" s="34"/>
    </row>
    <row r="250" spans="1:7" s="18" customFormat="1" ht="12.75" hidden="1">
      <c r="A250" s="56">
        <f t="shared" si="16"/>
        <v>41907</v>
      </c>
      <c r="B250" s="47">
        <f t="shared" si="17"/>
        <v>5</v>
      </c>
      <c r="C250" s="47" t="str">
        <f t="shared" si="15"/>
        <v>QUINTA</v>
      </c>
      <c r="D250" s="53"/>
      <c r="E250" s="35"/>
      <c r="F250" s="61"/>
      <c r="G250" s="77"/>
    </row>
    <row r="251" spans="1:8" ht="12.75">
      <c r="A251" s="92">
        <f t="shared" si="16"/>
        <v>41908</v>
      </c>
      <c r="B251" s="48">
        <f t="shared" si="17"/>
        <v>6</v>
      </c>
      <c r="C251" s="48" t="str">
        <f t="shared" si="15"/>
        <v>SEXTA</v>
      </c>
      <c r="D251" s="49"/>
      <c r="E251" s="233" t="s">
        <v>91</v>
      </c>
      <c r="F251" s="234"/>
      <c r="G251" s="235"/>
      <c r="H251" s="14"/>
    </row>
    <row r="252" spans="1:8" ht="12.75">
      <c r="A252" s="92">
        <f t="shared" si="16"/>
        <v>41909</v>
      </c>
      <c r="B252" s="48">
        <f t="shared" si="17"/>
        <v>7</v>
      </c>
      <c r="C252" s="48" t="str">
        <f t="shared" si="15"/>
        <v>SÁBADO</v>
      </c>
      <c r="D252" s="48"/>
      <c r="E252" s="236" t="s">
        <v>92</v>
      </c>
      <c r="F252" s="237"/>
      <c r="G252" s="238"/>
      <c r="H252" s="14"/>
    </row>
    <row r="253" spans="1:8" ht="12.75">
      <c r="A253" s="92">
        <f t="shared" si="16"/>
        <v>41910</v>
      </c>
      <c r="B253" s="48">
        <f t="shared" si="17"/>
        <v>1</v>
      </c>
      <c r="C253" s="48" t="str">
        <f t="shared" si="15"/>
        <v>DOMINGO</v>
      </c>
      <c r="D253" s="48"/>
      <c r="E253" s="239"/>
      <c r="F253" s="240"/>
      <c r="G253" s="241"/>
      <c r="H253" s="14"/>
    </row>
    <row r="254" spans="1:8" ht="12.75" hidden="1">
      <c r="A254" s="56">
        <f t="shared" si="16"/>
        <v>41911</v>
      </c>
      <c r="B254" s="48">
        <f t="shared" si="17"/>
        <v>2</v>
      </c>
      <c r="C254" s="47" t="str">
        <f t="shared" si="15"/>
        <v>SEGUNDA</v>
      </c>
      <c r="D254" s="53"/>
      <c r="E254" s="35"/>
      <c r="F254" s="68"/>
      <c r="G254" s="34"/>
      <c r="H254" s="14"/>
    </row>
    <row r="255" spans="1:8" ht="12.75" hidden="1">
      <c r="A255" s="56">
        <f t="shared" si="16"/>
        <v>41912</v>
      </c>
      <c r="B255" s="47">
        <f t="shared" si="17"/>
        <v>3</v>
      </c>
      <c r="C255" s="47" t="str">
        <f t="shared" si="15"/>
        <v>TERÇA</v>
      </c>
      <c r="D255" s="53"/>
      <c r="E255" s="35"/>
      <c r="F255" s="68"/>
      <c r="G255" s="34"/>
      <c r="H255" s="14"/>
    </row>
    <row r="256" spans="1:8" ht="23.25">
      <c r="A256" s="226" t="s">
        <v>27</v>
      </c>
      <c r="B256" s="227"/>
      <c r="C256" s="227"/>
      <c r="D256" s="227"/>
      <c r="E256" s="227"/>
      <c r="F256" s="227"/>
      <c r="G256" s="227"/>
      <c r="H256" s="14"/>
    </row>
    <row r="257" spans="1:8" s="23" customFormat="1" ht="12.75">
      <c r="A257" s="24" t="s">
        <v>34</v>
      </c>
      <c r="B257" s="24"/>
      <c r="C257" s="24" t="s">
        <v>35</v>
      </c>
      <c r="D257" s="185" t="s">
        <v>39</v>
      </c>
      <c r="E257" s="186"/>
      <c r="F257" s="186"/>
      <c r="G257" s="193"/>
      <c r="H257" s="11"/>
    </row>
    <row r="258" spans="1:7" s="18" customFormat="1" ht="12.75" hidden="1">
      <c r="A258" s="56">
        <v>41913</v>
      </c>
      <c r="B258" s="47">
        <f t="shared" si="17"/>
        <v>4</v>
      </c>
      <c r="C258" s="47" t="str">
        <f aca="true" t="shared" si="18" ref="C258:C288">VLOOKUP($B258,$L$6:$M$12,2,FALSE)</f>
        <v>QUARTA</v>
      </c>
      <c r="D258" s="53"/>
      <c r="E258" s="35"/>
      <c r="F258" s="68"/>
      <c r="G258" s="34"/>
    </row>
    <row r="259" spans="1:7" s="18" customFormat="1" ht="12.75" customHeight="1" hidden="1">
      <c r="A259" s="56">
        <f>A258+1</f>
        <v>41914</v>
      </c>
      <c r="B259" s="47">
        <f t="shared" si="17"/>
        <v>5</v>
      </c>
      <c r="C259" s="47" t="str">
        <f t="shared" si="18"/>
        <v>QUINTA</v>
      </c>
      <c r="D259" s="53"/>
      <c r="E259" s="35"/>
      <c r="F259" s="61"/>
      <c r="G259" s="77"/>
    </row>
    <row r="260" spans="1:8" ht="12.75">
      <c r="A260" s="92">
        <f aca="true" t="shared" si="19" ref="A260:A288">A259+1</f>
        <v>41915</v>
      </c>
      <c r="B260" s="48">
        <f t="shared" si="17"/>
        <v>6</v>
      </c>
      <c r="C260" s="48" t="str">
        <f t="shared" si="18"/>
        <v>SEXTA</v>
      </c>
      <c r="D260" s="49"/>
      <c r="E260" s="233" t="s">
        <v>91</v>
      </c>
      <c r="F260" s="234"/>
      <c r="G260" s="235"/>
      <c r="H260" s="14"/>
    </row>
    <row r="261" spans="1:8" ht="12.75">
      <c r="A261" s="92">
        <f t="shared" si="19"/>
        <v>41916</v>
      </c>
      <c r="B261" s="48">
        <f t="shared" si="17"/>
        <v>7</v>
      </c>
      <c r="C261" s="48" t="str">
        <f t="shared" si="18"/>
        <v>SÁBADO</v>
      </c>
      <c r="D261" s="49"/>
      <c r="E261" s="236" t="s">
        <v>92</v>
      </c>
      <c r="F261" s="237"/>
      <c r="G261" s="238"/>
      <c r="H261" s="14"/>
    </row>
    <row r="262" spans="1:8" ht="12.75">
      <c r="A262" s="92">
        <f t="shared" si="19"/>
        <v>41917</v>
      </c>
      <c r="B262" s="48">
        <f t="shared" si="17"/>
        <v>1</v>
      </c>
      <c r="C262" s="48" t="str">
        <f t="shared" si="18"/>
        <v>DOMINGO</v>
      </c>
      <c r="D262" s="48"/>
      <c r="E262" s="239"/>
      <c r="F262" s="240"/>
      <c r="G262" s="241"/>
      <c r="H262" s="14"/>
    </row>
    <row r="263" spans="1:8" ht="12.75" hidden="1">
      <c r="A263" s="56">
        <f t="shared" si="19"/>
        <v>41918</v>
      </c>
      <c r="B263" s="48">
        <f t="shared" si="17"/>
        <v>2</v>
      </c>
      <c r="C263" s="47" t="str">
        <f t="shared" si="18"/>
        <v>SEGUNDA</v>
      </c>
      <c r="D263" s="53"/>
      <c r="E263" s="35"/>
      <c r="F263" s="68"/>
      <c r="G263" s="34"/>
      <c r="H263" s="14"/>
    </row>
    <row r="264" spans="1:8" ht="12.75">
      <c r="A264" s="26">
        <f t="shared" si="19"/>
        <v>41919</v>
      </c>
      <c r="B264" s="27">
        <f t="shared" si="17"/>
        <v>3</v>
      </c>
      <c r="C264" s="27" t="str">
        <f t="shared" si="18"/>
        <v>TERÇA</v>
      </c>
      <c r="D264" s="204" t="s">
        <v>55</v>
      </c>
      <c r="E264" s="242"/>
      <c r="F264" s="242"/>
      <c r="G264" s="243"/>
      <c r="H264" s="14"/>
    </row>
    <row r="265" spans="1:7" s="18" customFormat="1" ht="12.75" hidden="1">
      <c r="A265" s="56">
        <f t="shared" si="19"/>
        <v>41920</v>
      </c>
      <c r="B265" s="47">
        <f t="shared" si="17"/>
        <v>4</v>
      </c>
      <c r="C265" s="47" t="str">
        <f t="shared" si="18"/>
        <v>QUARTA</v>
      </c>
      <c r="D265" s="47"/>
      <c r="E265" s="36"/>
      <c r="F265" s="68"/>
      <c r="G265" s="34"/>
    </row>
    <row r="266" spans="1:7" s="18" customFormat="1" ht="12.75" hidden="1">
      <c r="A266" s="56">
        <f t="shared" si="19"/>
        <v>41921</v>
      </c>
      <c r="B266" s="47">
        <f t="shared" si="17"/>
        <v>5</v>
      </c>
      <c r="C266" s="47" t="str">
        <f t="shared" si="18"/>
        <v>QUINTA</v>
      </c>
      <c r="D266" s="53"/>
      <c r="E266" s="35"/>
      <c r="F266" s="68"/>
      <c r="G266" s="34"/>
    </row>
    <row r="267" spans="1:15" s="18" customFormat="1" ht="12.75">
      <c r="A267" s="92">
        <f t="shared" si="19"/>
        <v>41922</v>
      </c>
      <c r="B267" s="48">
        <f t="shared" si="17"/>
        <v>6</v>
      </c>
      <c r="C267" s="48" t="str">
        <f t="shared" si="18"/>
        <v>SEXTA</v>
      </c>
      <c r="D267" s="49"/>
      <c r="E267" s="233" t="s">
        <v>91</v>
      </c>
      <c r="F267" s="234"/>
      <c r="G267" s="235"/>
      <c r="H267" s="31"/>
      <c r="I267" s="31"/>
      <c r="J267" s="31"/>
      <c r="K267" s="31"/>
      <c r="L267" s="31"/>
      <c r="M267" s="31"/>
      <c r="N267" s="31"/>
      <c r="O267" s="31"/>
    </row>
    <row r="268" spans="1:15" ht="12.75">
      <c r="A268" s="92">
        <f t="shared" si="19"/>
        <v>41923</v>
      </c>
      <c r="B268" s="48">
        <f t="shared" si="17"/>
        <v>7</v>
      </c>
      <c r="C268" s="48" t="str">
        <f t="shared" si="18"/>
        <v>SÁBADO</v>
      </c>
      <c r="D268" s="37"/>
      <c r="E268" s="230" t="s">
        <v>92</v>
      </c>
      <c r="F268" s="231"/>
      <c r="G268" s="232"/>
      <c r="H268" s="30"/>
      <c r="I268" s="58"/>
      <c r="J268" s="58"/>
      <c r="K268" s="58"/>
      <c r="L268" s="58"/>
      <c r="M268" s="58"/>
      <c r="N268" s="58"/>
      <c r="O268" s="58"/>
    </row>
    <row r="269" spans="1:15" ht="12.75">
      <c r="A269" s="88">
        <f t="shared" si="19"/>
        <v>41924</v>
      </c>
      <c r="B269" s="64">
        <f t="shared" si="17"/>
        <v>1</v>
      </c>
      <c r="C269" s="64" t="str">
        <f t="shared" si="18"/>
        <v>DOMINGO</v>
      </c>
      <c r="D269" s="191" t="s">
        <v>54</v>
      </c>
      <c r="E269" s="252"/>
      <c r="F269" s="252"/>
      <c r="G269" s="192"/>
      <c r="H269" s="30"/>
      <c r="I269" s="60"/>
      <c r="J269" s="58"/>
      <c r="K269" s="58"/>
      <c r="L269" s="58"/>
      <c r="M269" s="58"/>
      <c r="N269" s="58"/>
      <c r="O269" s="58"/>
    </row>
    <row r="270" spans="1:15" ht="12.75" hidden="1">
      <c r="A270" s="56">
        <f t="shared" si="19"/>
        <v>41925</v>
      </c>
      <c r="B270" s="52">
        <f t="shared" si="17"/>
        <v>2</v>
      </c>
      <c r="C270" s="47" t="str">
        <f t="shared" si="18"/>
        <v>SEGUNDA</v>
      </c>
      <c r="D270" s="102"/>
      <c r="E270" s="102"/>
      <c r="F270" s="77"/>
      <c r="G270" s="34"/>
      <c r="H270" s="30"/>
      <c r="I270" s="58"/>
      <c r="J270" s="58"/>
      <c r="K270" s="58"/>
      <c r="L270" s="58"/>
      <c r="M270" s="58"/>
      <c r="N270" s="58"/>
      <c r="O270" s="58"/>
    </row>
    <row r="271" spans="1:15" ht="12.75">
      <c r="A271" s="110">
        <f t="shared" si="19"/>
        <v>41926</v>
      </c>
      <c r="B271" s="104">
        <f t="shared" si="17"/>
        <v>3</v>
      </c>
      <c r="C271" s="104" t="str">
        <f t="shared" si="18"/>
        <v>TERÇA</v>
      </c>
      <c r="D271" s="245" t="s">
        <v>45</v>
      </c>
      <c r="E271" s="246"/>
      <c r="F271" s="246"/>
      <c r="G271" s="247"/>
      <c r="H271" s="30"/>
      <c r="I271" s="58"/>
      <c r="J271" s="58"/>
      <c r="K271" s="58"/>
      <c r="L271" s="58"/>
      <c r="M271" s="58"/>
      <c r="N271" s="58"/>
      <c r="O271" s="58"/>
    </row>
    <row r="272" spans="1:15" s="18" customFormat="1" ht="12.75">
      <c r="A272" s="110">
        <f t="shared" si="19"/>
        <v>41927</v>
      </c>
      <c r="B272" s="104">
        <f t="shared" si="17"/>
        <v>4</v>
      </c>
      <c r="C272" s="104" t="str">
        <f t="shared" si="18"/>
        <v>QUARTA</v>
      </c>
      <c r="D272" s="245" t="s">
        <v>45</v>
      </c>
      <c r="E272" s="246"/>
      <c r="F272" s="246"/>
      <c r="G272" s="247"/>
      <c r="H272" s="32"/>
      <c r="I272" s="31"/>
      <c r="J272" s="31"/>
      <c r="K272" s="31"/>
      <c r="L272" s="31"/>
      <c r="M272" s="31"/>
      <c r="N272" s="31"/>
      <c r="O272" s="31"/>
    </row>
    <row r="273" spans="1:15" s="18" customFormat="1" ht="12.75" hidden="1">
      <c r="A273" s="56">
        <f t="shared" si="19"/>
        <v>41928</v>
      </c>
      <c r="B273" s="27">
        <f t="shared" si="17"/>
        <v>5</v>
      </c>
      <c r="C273" s="47" t="str">
        <f t="shared" si="18"/>
        <v>QUINTA</v>
      </c>
      <c r="D273" s="34"/>
      <c r="E273" s="34"/>
      <c r="F273" s="34"/>
      <c r="G273" s="34"/>
      <c r="H273" s="31"/>
      <c r="I273" s="31"/>
      <c r="J273" s="31"/>
      <c r="K273" s="31"/>
      <c r="L273" s="31"/>
      <c r="M273" s="31"/>
      <c r="N273" s="31"/>
      <c r="O273" s="31"/>
    </row>
    <row r="274" spans="1:15" s="18" customFormat="1" ht="12.75">
      <c r="A274" s="92">
        <f t="shared" si="19"/>
        <v>41929</v>
      </c>
      <c r="B274" s="48">
        <f t="shared" si="17"/>
        <v>6</v>
      </c>
      <c r="C274" s="48" t="str">
        <f t="shared" si="18"/>
        <v>SEXTA</v>
      </c>
      <c r="D274" s="37"/>
      <c r="E274" s="233" t="s">
        <v>91</v>
      </c>
      <c r="F274" s="234"/>
      <c r="G274" s="235"/>
      <c r="H274" s="31"/>
      <c r="I274" s="31"/>
      <c r="J274" s="31"/>
      <c r="K274" s="31"/>
      <c r="L274" s="31"/>
      <c r="M274" s="31"/>
      <c r="N274" s="31"/>
      <c r="O274" s="31"/>
    </row>
    <row r="275" spans="1:15" s="18" customFormat="1" ht="12.75">
      <c r="A275" s="92">
        <f t="shared" si="19"/>
        <v>41930</v>
      </c>
      <c r="B275" s="48">
        <f t="shared" si="17"/>
        <v>7</v>
      </c>
      <c r="C275" s="48" t="str">
        <f t="shared" si="18"/>
        <v>SÁBADO</v>
      </c>
      <c r="D275" s="37"/>
      <c r="E275" s="236" t="s">
        <v>92</v>
      </c>
      <c r="F275" s="237"/>
      <c r="G275" s="238"/>
      <c r="H275" s="31"/>
      <c r="I275" s="31"/>
      <c r="J275" s="31"/>
      <c r="K275" s="31"/>
      <c r="L275" s="31"/>
      <c r="M275" s="31"/>
      <c r="N275" s="31"/>
      <c r="O275" s="31"/>
    </row>
    <row r="276" spans="1:15" s="18" customFormat="1" ht="12.75">
      <c r="A276" s="92">
        <f t="shared" si="19"/>
        <v>41931</v>
      </c>
      <c r="B276" s="48">
        <f t="shared" si="17"/>
        <v>1</v>
      </c>
      <c r="C276" s="48" t="str">
        <f t="shared" si="18"/>
        <v>DOMINGO</v>
      </c>
      <c r="D276" s="37"/>
      <c r="E276" s="239"/>
      <c r="F276" s="240"/>
      <c r="G276" s="241"/>
      <c r="H276" s="31"/>
      <c r="I276" s="31"/>
      <c r="J276" s="31"/>
      <c r="K276" s="31"/>
      <c r="L276" s="31"/>
      <c r="M276" s="31"/>
      <c r="N276" s="31"/>
      <c r="O276" s="31"/>
    </row>
    <row r="277" spans="1:15" ht="12.75" hidden="1">
      <c r="A277" s="56">
        <f t="shared" si="19"/>
        <v>41932</v>
      </c>
      <c r="B277" s="48">
        <f t="shared" si="17"/>
        <v>2</v>
      </c>
      <c r="C277" s="47" t="str">
        <f t="shared" si="18"/>
        <v>SEGUNDA</v>
      </c>
      <c r="D277" s="34"/>
      <c r="E277" s="34"/>
      <c r="F277" s="34"/>
      <c r="G277" s="34"/>
      <c r="H277" s="30"/>
      <c r="I277" s="58"/>
      <c r="J277" s="58"/>
      <c r="K277" s="58"/>
      <c r="L277" s="58"/>
      <c r="M277" s="58"/>
      <c r="N277" s="58"/>
      <c r="O277" s="58"/>
    </row>
    <row r="278" spans="1:15" ht="12.75" hidden="1">
      <c r="A278" s="56">
        <f t="shared" si="19"/>
        <v>41933</v>
      </c>
      <c r="B278" s="47">
        <f t="shared" si="17"/>
        <v>3</v>
      </c>
      <c r="C278" s="47" t="str">
        <f t="shared" si="18"/>
        <v>TERÇA</v>
      </c>
      <c r="D278" s="53"/>
      <c r="E278" s="35"/>
      <c r="F278" s="34"/>
      <c r="G278" s="34"/>
      <c r="H278" s="30"/>
      <c r="I278" s="58"/>
      <c r="J278" s="58"/>
      <c r="K278" s="58"/>
      <c r="L278" s="58"/>
      <c r="M278" s="58"/>
      <c r="N278" s="58"/>
      <c r="O278" s="58"/>
    </row>
    <row r="279" spans="1:15" s="18" customFormat="1" ht="12.75" hidden="1">
      <c r="A279" s="56">
        <f t="shared" si="19"/>
        <v>41934</v>
      </c>
      <c r="B279" s="47">
        <f t="shared" si="17"/>
        <v>4</v>
      </c>
      <c r="C279" s="47" t="str">
        <f t="shared" si="18"/>
        <v>QUARTA</v>
      </c>
      <c r="D279" s="47"/>
      <c r="E279" s="36"/>
      <c r="F279" s="68"/>
      <c r="G279" s="47"/>
      <c r="H279" s="31"/>
      <c r="I279" s="31"/>
      <c r="J279" s="31"/>
      <c r="K279" s="31"/>
      <c r="L279" s="31"/>
      <c r="M279" s="31"/>
      <c r="N279" s="31"/>
      <c r="O279" s="31"/>
    </row>
    <row r="280" spans="1:15" s="18" customFormat="1" ht="12.75" customHeight="1" hidden="1">
      <c r="A280" s="56">
        <f t="shared" si="19"/>
        <v>41935</v>
      </c>
      <c r="B280" s="47">
        <f t="shared" si="17"/>
        <v>5</v>
      </c>
      <c r="C280" s="47" t="str">
        <f t="shared" si="18"/>
        <v>QUINTA</v>
      </c>
      <c r="D280" s="47"/>
      <c r="E280" s="36"/>
      <c r="F280" s="61"/>
      <c r="G280" s="77"/>
      <c r="H280" s="31"/>
      <c r="I280" s="31"/>
      <c r="J280" s="31"/>
      <c r="K280" s="31"/>
      <c r="L280" s="31"/>
      <c r="M280" s="31"/>
      <c r="N280" s="31"/>
      <c r="O280" s="31"/>
    </row>
    <row r="281" spans="1:15" s="18" customFormat="1" ht="12.75">
      <c r="A281" s="92">
        <f t="shared" si="19"/>
        <v>41936</v>
      </c>
      <c r="B281" s="48">
        <f t="shared" si="17"/>
        <v>6</v>
      </c>
      <c r="C281" s="48" t="str">
        <f t="shared" si="18"/>
        <v>SEXTA</v>
      </c>
      <c r="D281" s="49"/>
      <c r="E281" s="233" t="s">
        <v>91</v>
      </c>
      <c r="F281" s="234"/>
      <c r="G281" s="235"/>
      <c r="H281" s="31"/>
      <c r="I281" s="31"/>
      <c r="J281" s="31"/>
      <c r="K281" s="31"/>
      <c r="L281" s="31"/>
      <c r="M281" s="31"/>
      <c r="N281" s="31"/>
      <c r="O281" s="31"/>
    </row>
    <row r="282" spans="1:15" s="18" customFormat="1" ht="12.75">
      <c r="A282" s="92">
        <f t="shared" si="19"/>
        <v>41937</v>
      </c>
      <c r="B282" s="48">
        <f t="shared" si="17"/>
        <v>7</v>
      </c>
      <c r="C282" s="48" t="str">
        <f t="shared" si="18"/>
        <v>SÁBADO</v>
      </c>
      <c r="D282" s="49"/>
      <c r="E282" s="236" t="s">
        <v>92</v>
      </c>
      <c r="F282" s="237"/>
      <c r="G282" s="238"/>
      <c r="H282" s="31"/>
      <c r="I282" s="31"/>
      <c r="J282" s="31"/>
      <c r="K282" s="31"/>
      <c r="L282" s="31"/>
      <c r="M282" s="31"/>
      <c r="N282" s="31"/>
      <c r="O282" s="31"/>
    </row>
    <row r="283" spans="1:15" ht="12.75">
      <c r="A283" s="92">
        <f t="shared" si="19"/>
        <v>41938</v>
      </c>
      <c r="B283" s="48">
        <f t="shared" si="17"/>
        <v>1</v>
      </c>
      <c r="C283" s="48" t="str">
        <f t="shared" si="18"/>
        <v>DOMINGO</v>
      </c>
      <c r="D283" s="48"/>
      <c r="E283" s="239"/>
      <c r="F283" s="240"/>
      <c r="G283" s="241"/>
      <c r="H283" s="30"/>
      <c r="I283" s="58"/>
      <c r="J283" s="58"/>
      <c r="K283" s="58"/>
      <c r="L283" s="58"/>
      <c r="M283" s="58"/>
      <c r="N283" s="58"/>
      <c r="O283" s="58"/>
    </row>
    <row r="284" spans="1:15" ht="12.75" hidden="1">
      <c r="A284" s="56">
        <f t="shared" si="19"/>
        <v>41939</v>
      </c>
      <c r="B284" s="48">
        <f t="shared" si="17"/>
        <v>2</v>
      </c>
      <c r="C284" s="47" t="str">
        <f t="shared" si="18"/>
        <v>SEGUNDA</v>
      </c>
      <c r="D284" s="47"/>
      <c r="E284" s="36"/>
      <c r="F284" s="68"/>
      <c r="G284" s="34"/>
      <c r="H284" s="30"/>
      <c r="I284" s="58"/>
      <c r="J284" s="58"/>
      <c r="K284" s="58"/>
      <c r="L284" s="58"/>
      <c r="M284" s="58"/>
      <c r="N284" s="58"/>
      <c r="O284" s="58"/>
    </row>
    <row r="285" spans="1:8" ht="12.75" hidden="1">
      <c r="A285" s="56">
        <f t="shared" si="19"/>
        <v>41940</v>
      </c>
      <c r="B285" s="47">
        <f t="shared" si="17"/>
        <v>3</v>
      </c>
      <c r="C285" s="47" t="str">
        <f t="shared" si="18"/>
        <v>TERÇA</v>
      </c>
      <c r="D285" s="53"/>
      <c r="E285" s="35"/>
      <c r="F285" s="68"/>
      <c r="G285" s="34"/>
      <c r="H285" s="14"/>
    </row>
    <row r="286" spans="1:7" s="18" customFormat="1" ht="12.75" hidden="1">
      <c r="A286" s="56">
        <f t="shared" si="19"/>
        <v>41941</v>
      </c>
      <c r="B286" s="47">
        <f t="shared" si="17"/>
        <v>4</v>
      </c>
      <c r="C286" s="47" t="str">
        <f t="shared" si="18"/>
        <v>QUARTA</v>
      </c>
      <c r="D286" s="53"/>
      <c r="E286" s="35"/>
      <c r="F286" s="68"/>
      <c r="G286" s="34"/>
    </row>
    <row r="287" spans="1:7" s="18" customFormat="1" ht="12.75" hidden="1">
      <c r="A287" s="56">
        <f t="shared" si="19"/>
        <v>41942</v>
      </c>
      <c r="B287" s="47">
        <f t="shared" si="17"/>
        <v>5</v>
      </c>
      <c r="C287" s="47" t="str">
        <f t="shared" si="18"/>
        <v>QUINTA</v>
      </c>
      <c r="D287" s="53"/>
      <c r="E287" s="35"/>
      <c r="F287" s="68"/>
      <c r="G287" s="34"/>
    </row>
    <row r="288" spans="1:7" s="18" customFormat="1" ht="12.75">
      <c r="A288" s="88">
        <f t="shared" si="19"/>
        <v>41943</v>
      </c>
      <c r="B288" s="52">
        <f t="shared" si="17"/>
        <v>6</v>
      </c>
      <c r="C288" s="52" t="str">
        <f t="shared" si="18"/>
        <v>SEXTA</v>
      </c>
      <c r="D288" s="46"/>
      <c r="E288" s="39"/>
      <c r="F288" s="89"/>
      <c r="G288" s="44"/>
    </row>
    <row r="289" spans="1:8" ht="23.25">
      <c r="A289" s="197" t="s">
        <v>28</v>
      </c>
      <c r="B289" s="198"/>
      <c r="C289" s="198"/>
      <c r="D289" s="198"/>
      <c r="E289" s="198"/>
      <c r="F289" s="198"/>
      <c r="G289" s="198"/>
      <c r="H289" s="14"/>
    </row>
    <row r="290" spans="1:8" s="23" customFormat="1" ht="12.75">
      <c r="A290" s="24" t="s">
        <v>34</v>
      </c>
      <c r="B290" s="24"/>
      <c r="C290" s="24" t="s">
        <v>35</v>
      </c>
      <c r="D290" s="185" t="s">
        <v>39</v>
      </c>
      <c r="E290" s="186"/>
      <c r="F290" s="186"/>
      <c r="G290" s="193"/>
      <c r="H290" s="11"/>
    </row>
    <row r="291" spans="1:8" ht="12.75">
      <c r="A291" s="88">
        <v>41944</v>
      </c>
      <c r="B291" s="48">
        <f t="shared" si="17"/>
        <v>7</v>
      </c>
      <c r="C291" s="48" t="str">
        <f aca="true" t="shared" si="20" ref="C291:C320">VLOOKUP($B291,$L$6:$M$12,2,FALSE)</f>
        <v>SÁBADO</v>
      </c>
      <c r="D291" s="45"/>
      <c r="E291" s="45"/>
      <c r="F291" s="96"/>
      <c r="G291" s="44"/>
      <c r="H291" s="14"/>
    </row>
    <row r="292" spans="1:8" ht="12.75">
      <c r="A292" s="88">
        <f>A291+1</f>
        <v>41945</v>
      </c>
      <c r="B292" s="64">
        <f t="shared" si="17"/>
        <v>1</v>
      </c>
      <c r="C292" s="64" t="str">
        <f t="shared" si="20"/>
        <v>DOMINGO</v>
      </c>
      <c r="D292" s="191" t="s">
        <v>56</v>
      </c>
      <c r="E292" s="250"/>
      <c r="F292" s="250"/>
      <c r="G292" s="251"/>
      <c r="H292" s="14"/>
    </row>
    <row r="293" spans="1:8" ht="12.75" hidden="1">
      <c r="A293" s="56">
        <f aca="true" t="shared" si="21" ref="A293:A320">A292+1</f>
        <v>41946</v>
      </c>
      <c r="B293" s="29">
        <f t="shared" si="17"/>
        <v>2</v>
      </c>
      <c r="C293" s="29" t="str">
        <f t="shared" si="20"/>
        <v>SEGUNDA</v>
      </c>
      <c r="D293" s="68"/>
      <c r="E293" s="68"/>
      <c r="F293" s="34"/>
      <c r="G293" s="34"/>
      <c r="H293" s="14"/>
    </row>
    <row r="294" spans="1:8" ht="12.75">
      <c r="A294" s="26">
        <f t="shared" si="21"/>
        <v>41947</v>
      </c>
      <c r="B294" s="27">
        <f t="shared" si="17"/>
        <v>3</v>
      </c>
      <c r="C294" s="27" t="str">
        <f t="shared" si="20"/>
        <v>TERÇA</v>
      </c>
      <c r="D294" s="204" t="s">
        <v>57</v>
      </c>
      <c r="E294" s="242"/>
      <c r="F294" s="242"/>
      <c r="G294" s="243"/>
      <c r="H294" s="14"/>
    </row>
    <row r="295" spans="1:7" s="18" customFormat="1" ht="12.75" hidden="1">
      <c r="A295" s="56">
        <f t="shared" si="21"/>
        <v>41948</v>
      </c>
      <c r="B295" s="47">
        <f t="shared" si="17"/>
        <v>4</v>
      </c>
      <c r="C295" s="47" t="str">
        <f t="shared" si="20"/>
        <v>QUARTA</v>
      </c>
      <c r="D295" s="34"/>
      <c r="E295" s="34"/>
      <c r="F295" s="34"/>
      <c r="G295" s="47"/>
    </row>
    <row r="296" spans="1:7" s="18" customFormat="1" ht="12.75" hidden="1">
      <c r="A296" s="56">
        <f t="shared" si="21"/>
        <v>41949</v>
      </c>
      <c r="B296" s="47">
        <f t="shared" si="17"/>
        <v>5</v>
      </c>
      <c r="C296" s="47" t="str">
        <f t="shared" si="20"/>
        <v>QUINTA</v>
      </c>
      <c r="D296" s="47"/>
      <c r="E296" s="47"/>
      <c r="F296" s="47"/>
      <c r="G296" s="77"/>
    </row>
    <row r="297" spans="1:8" ht="12.75">
      <c r="A297" s="92">
        <f t="shared" si="21"/>
        <v>41950</v>
      </c>
      <c r="B297" s="48">
        <f t="shared" si="17"/>
        <v>6</v>
      </c>
      <c r="C297" s="48" t="str">
        <f t="shared" si="20"/>
        <v>SEXTA</v>
      </c>
      <c r="D297" s="117"/>
      <c r="E297" s="233" t="s">
        <v>91</v>
      </c>
      <c r="F297" s="234"/>
      <c r="G297" s="235"/>
      <c r="H297" s="14"/>
    </row>
    <row r="298" spans="1:7" s="18" customFormat="1" ht="12.75">
      <c r="A298" s="92">
        <f t="shared" si="21"/>
        <v>41951</v>
      </c>
      <c r="B298" s="48">
        <f t="shared" si="17"/>
        <v>7</v>
      </c>
      <c r="C298" s="48" t="str">
        <f t="shared" si="20"/>
        <v>SÁBADO</v>
      </c>
      <c r="D298" s="38"/>
      <c r="E298" s="236" t="s">
        <v>92</v>
      </c>
      <c r="F298" s="237"/>
      <c r="G298" s="238"/>
    </row>
    <row r="299" spans="1:7" s="18" customFormat="1" ht="12.75">
      <c r="A299" s="92">
        <f t="shared" si="21"/>
        <v>41952</v>
      </c>
      <c r="B299" s="48">
        <f t="shared" si="17"/>
        <v>1</v>
      </c>
      <c r="C299" s="48" t="str">
        <f t="shared" si="20"/>
        <v>DOMINGO</v>
      </c>
      <c r="D299" s="49"/>
      <c r="E299" s="239"/>
      <c r="F299" s="240"/>
      <c r="G299" s="241"/>
    </row>
    <row r="300" spans="1:8" ht="12.75" hidden="1">
      <c r="A300" s="56">
        <f t="shared" si="21"/>
        <v>41953</v>
      </c>
      <c r="B300" s="48">
        <f t="shared" si="17"/>
        <v>2</v>
      </c>
      <c r="C300" s="47" t="str">
        <f t="shared" si="20"/>
        <v>SEGUNDA</v>
      </c>
      <c r="D300" s="53"/>
      <c r="E300" s="35"/>
      <c r="F300" s="68"/>
      <c r="G300" s="34"/>
      <c r="H300" s="14"/>
    </row>
    <row r="301" spans="1:8" ht="12.75">
      <c r="A301" s="110">
        <f t="shared" si="21"/>
        <v>41954</v>
      </c>
      <c r="B301" s="104">
        <f t="shared" si="17"/>
        <v>3</v>
      </c>
      <c r="C301" s="104" t="str">
        <f t="shared" si="20"/>
        <v>TERÇA</v>
      </c>
      <c r="D301" s="245" t="s">
        <v>45</v>
      </c>
      <c r="E301" s="246"/>
      <c r="F301" s="246"/>
      <c r="G301" s="247"/>
      <c r="H301" s="14"/>
    </row>
    <row r="302" spans="1:7" s="18" customFormat="1" ht="12.75">
      <c r="A302" s="110">
        <f t="shared" si="21"/>
        <v>41955</v>
      </c>
      <c r="B302" s="104">
        <f t="shared" si="17"/>
        <v>4</v>
      </c>
      <c r="C302" s="104" t="str">
        <f t="shared" si="20"/>
        <v>QUARTA</v>
      </c>
      <c r="D302" s="245" t="s">
        <v>45</v>
      </c>
      <c r="E302" s="246"/>
      <c r="F302" s="246"/>
      <c r="G302" s="247"/>
    </row>
    <row r="303" spans="1:7" s="18" customFormat="1" ht="12.75" hidden="1">
      <c r="A303" s="56">
        <f t="shared" si="21"/>
        <v>41956</v>
      </c>
      <c r="B303" s="47">
        <f t="shared" si="17"/>
        <v>5</v>
      </c>
      <c r="C303" s="47" t="str">
        <f t="shared" si="20"/>
        <v>QUINTA</v>
      </c>
      <c r="D303" s="53"/>
      <c r="E303" s="35"/>
      <c r="F303" s="68"/>
      <c r="G303" s="34"/>
    </row>
    <row r="304" spans="1:8" ht="12.75">
      <c r="A304" s="88">
        <f t="shared" si="21"/>
        <v>41957</v>
      </c>
      <c r="B304" s="52">
        <f t="shared" si="17"/>
        <v>6</v>
      </c>
      <c r="C304" s="52" t="str">
        <f t="shared" si="20"/>
        <v>SEXTA</v>
      </c>
      <c r="D304" s="180" t="s">
        <v>46</v>
      </c>
      <c r="E304" s="248"/>
      <c r="F304" s="248"/>
      <c r="G304" s="181"/>
      <c r="H304" s="14"/>
    </row>
    <row r="305" spans="1:8" ht="12.75">
      <c r="A305" s="88">
        <f t="shared" si="21"/>
        <v>41958</v>
      </c>
      <c r="B305" s="64">
        <f t="shared" si="17"/>
        <v>7</v>
      </c>
      <c r="C305" s="64" t="str">
        <f t="shared" si="20"/>
        <v>SÁBADO</v>
      </c>
      <c r="D305" s="180" t="s">
        <v>59</v>
      </c>
      <c r="E305" s="244"/>
      <c r="F305" s="244"/>
      <c r="G305" s="190"/>
      <c r="H305" s="14"/>
    </row>
    <row r="306" spans="1:8" ht="12.75">
      <c r="A306" s="88">
        <f t="shared" si="21"/>
        <v>41959</v>
      </c>
      <c r="B306" s="52">
        <f t="shared" si="17"/>
        <v>1</v>
      </c>
      <c r="C306" s="52" t="str">
        <f t="shared" si="20"/>
        <v>DOMINGO</v>
      </c>
      <c r="D306" s="44"/>
      <c r="E306" s="44"/>
      <c r="F306" s="44"/>
      <c r="G306" s="44"/>
      <c r="H306" s="14"/>
    </row>
    <row r="307" spans="1:8" ht="12.75" hidden="1">
      <c r="A307" s="56">
        <f t="shared" si="21"/>
        <v>41960</v>
      </c>
      <c r="B307" s="52">
        <f t="shared" si="17"/>
        <v>2</v>
      </c>
      <c r="C307" s="47" t="str">
        <f t="shared" si="20"/>
        <v>SEGUNDA</v>
      </c>
      <c r="D307" s="34"/>
      <c r="E307" s="34"/>
      <c r="F307" s="34"/>
      <c r="G307" s="34"/>
      <c r="H307" s="14"/>
    </row>
    <row r="308" spans="1:8" ht="12.75" hidden="1">
      <c r="A308" s="56">
        <f t="shared" si="21"/>
        <v>41961</v>
      </c>
      <c r="B308" s="47">
        <f aca="true" t="shared" si="22" ref="B308:B353">WEEKDAY(A308)</f>
        <v>3</v>
      </c>
      <c r="C308" s="47" t="str">
        <f t="shared" si="20"/>
        <v>TERÇA</v>
      </c>
      <c r="D308" s="34"/>
      <c r="E308" s="34"/>
      <c r="F308" s="80" t="s">
        <v>42</v>
      </c>
      <c r="G308" s="34"/>
      <c r="H308" s="14"/>
    </row>
    <row r="309" spans="1:7" s="18" customFormat="1" ht="12.75" hidden="1">
      <c r="A309" s="56">
        <f t="shared" si="21"/>
        <v>41962</v>
      </c>
      <c r="B309" s="52">
        <f t="shared" si="22"/>
        <v>4</v>
      </c>
      <c r="C309" s="47" t="str">
        <f t="shared" si="20"/>
        <v>QUARTA</v>
      </c>
      <c r="D309" s="47"/>
      <c r="E309" s="47"/>
      <c r="F309" s="47"/>
      <c r="G309" s="34"/>
    </row>
    <row r="310" spans="1:7" s="18" customFormat="1" ht="12.75" hidden="1">
      <c r="A310" s="56">
        <f t="shared" si="21"/>
        <v>41963</v>
      </c>
      <c r="B310" s="52">
        <f t="shared" si="22"/>
        <v>5</v>
      </c>
      <c r="C310" s="47" t="str">
        <f t="shared" si="20"/>
        <v>QUINTA</v>
      </c>
      <c r="D310" s="77"/>
      <c r="E310" s="77"/>
      <c r="F310" s="77"/>
      <c r="G310" s="34"/>
    </row>
    <row r="311" spans="1:8" ht="12.75">
      <c r="A311" s="92">
        <f t="shared" si="21"/>
        <v>41964</v>
      </c>
      <c r="B311" s="48">
        <f t="shared" si="22"/>
        <v>6</v>
      </c>
      <c r="C311" s="48" t="str">
        <f t="shared" si="20"/>
        <v>SEXTA</v>
      </c>
      <c r="D311" s="38"/>
      <c r="E311" s="233" t="s">
        <v>91</v>
      </c>
      <c r="F311" s="234"/>
      <c r="G311" s="235"/>
      <c r="H311" s="14"/>
    </row>
    <row r="312" spans="1:8" ht="12.75">
      <c r="A312" s="92">
        <f t="shared" si="21"/>
        <v>41965</v>
      </c>
      <c r="B312" s="48">
        <f t="shared" si="22"/>
        <v>7</v>
      </c>
      <c r="C312" s="48" t="str">
        <f t="shared" si="20"/>
        <v>SÁBADO</v>
      </c>
      <c r="D312" s="37"/>
      <c r="E312" s="236" t="s">
        <v>92</v>
      </c>
      <c r="F312" s="237"/>
      <c r="G312" s="238"/>
      <c r="H312" s="14"/>
    </row>
    <row r="313" spans="1:8" ht="12.75">
      <c r="A313" s="92">
        <f t="shared" si="21"/>
        <v>41966</v>
      </c>
      <c r="B313" s="48">
        <f t="shared" si="22"/>
        <v>1</v>
      </c>
      <c r="C313" s="48" t="str">
        <f t="shared" si="20"/>
        <v>DOMINGO</v>
      </c>
      <c r="D313" s="48"/>
      <c r="E313" s="239"/>
      <c r="F313" s="240"/>
      <c r="G313" s="241"/>
      <c r="H313" s="14"/>
    </row>
    <row r="314" spans="1:8" ht="12.75" hidden="1">
      <c r="A314" s="56">
        <f t="shared" si="21"/>
        <v>41967</v>
      </c>
      <c r="B314" s="48">
        <f t="shared" si="22"/>
        <v>2</v>
      </c>
      <c r="C314" s="47" t="str">
        <f t="shared" si="20"/>
        <v>SEGUNDA</v>
      </c>
      <c r="D314" s="77"/>
      <c r="E314" s="77"/>
      <c r="F314" s="68"/>
      <c r="G314" s="34"/>
      <c r="H314" s="14"/>
    </row>
    <row r="315" spans="1:8" ht="12.75">
      <c r="A315" s="26">
        <f t="shared" si="21"/>
        <v>41968</v>
      </c>
      <c r="B315" s="27">
        <f t="shared" si="22"/>
        <v>3</v>
      </c>
      <c r="C315" s="27" t="str">
        <f t="shared" si="20"/>
        <v>TERÇA</v>
      </c>
      <c r="D315" s="204" t="s">
        <v>58</v>
      </c>
      <c r="E315" s="242"/>
      <c r="F315" s="242"/>
      <c r="G315" s="243"/>
      <c r="H315" s="14"/>
    </row>
    <row r="316" spans="1:7" s="18" customFormat="1" ht="12.75" hidden="1">
      <c r="A316" s="56">
        <f t="shared" si="21"/>
        <v>41969</v>
      </c>
      <c r="B316" s="27">
        <f t="shared" si="22"/>
        <v>4</v>
      </c>
      <c r="C316" s="47" t="str">
        <f t="shared" si="20"/>
        <v>QUARTA</v>
      </c>
      <c r="D316" s="34"/>
      <c r="E316" s="34"/>
      <c r="F316" s="34"/>
      <c r="G316" s="47"/>
    </row>
    <row r="317" spans="1:7" s="18" customFormat="1" ht="12.75" hidden="1">
      <c r="A317" s="56">
        <f t="shared" si="21"/>
        <v>41970</v>
      </c>
      <c r="B317" s="27">
        <f t="shared" si="22"/>
        <v>5</v>
      </c>
      <c r="C317" s="47" t="str">
        <f t="shared" si="20"/>
        <v>QUINTA</v>
      </c>
      <c r="D317" s="34"/>
      <c r="E317" s="34"/>
      <c r="F317" s="34"/>
      <c r="G317" s="77"/>
    </row>
    <row r="318" spans="1:8" ht="12.75">
      <c r="A318" s="92">
        <f t="shared" si="21"/>
        <v>41971</v>
      </c>
      <c r="B318" s="48">
        <f t="shared" si="22"/>
        <v>6</v>
      </c>
      <c r="C318" s="48" t="str">
        <f t="shared" si="20"/>
        <v>SEXTA</v>
      </c>
      <c r="D318" s="37"/>
      <c r="E318" s="233" t="s">
        <v>91</v>
      </c>
      <c r="F318" s="234"/>
      <c r="G318" s="235"/>
      <c r="H318" s="14"/>
    </row>
    <row r="319" spans="1:8" ht="12.75">
      <c r="A319" s="92">
        <f t="shared" si="21"/>
        <v>41972</v>
      </c>
      <c r="B319" s="48">
        <f t="shared" si="22"/>
        <v>7</v>
      </c>
      <c r="C319" s="48" t="str">
        <f t="shared" si="20"/>
        <v>SÁBADO</v>
      </c>
      <c r="D319" s="48"/>
      <c r="E319" s="236" t="s">
        <v>92</v>
      </c>
      <c r="F319" s="237"/>
      <c r="G319" s="238"/>
      <c r="H319" s="14"/>
    </row>
    <row r="320" spans="1:8" ht="12.75">
      <c r="A320" s="92">
        <f t="shared" si="21"/>
        <v>41973</v>
      </c>
      <c r="B320" s="48">
        <f t="shared" si="22"/>
        <v>1</v>
      </c>
      <c r="C320" s="48" t="str">
        <f t="shared" si="20"/>
        <v>DOMINGO</v>
      </c>
      <c r="D320" s="48"/>
      <c r="E320" s="239"/>
      <c r="F320" s="240"/>
      <c r="G320" s="241"/>
      <c r="H320" s="14"/>
    </row>
    <row r="321" spans="1:8" ht="23.25">
      <c r="A321" s="197" t="s">
        <v>29</v>
      </c>
      <c r="B321" s="198"/>
      <c r="C321" s="198"/>
      <c r="D321" s="198"/>
      <c r="E321" s="198"/>
      <c r="F321" s="198"/>
      <c r="G321" s="198"/>
      <c r="H321" s="14"/>
    </row>
    <row r="322" spans="1:8" s="23" customFormat="1" ht="12.75">
      <c r="A322" s="24" t="s">
        <v>34</v>
      </c>
      <c r="B322" s="24"/>
      <c r="C322" s="24" t="s">
        <v>35</v>
      </c>
      <c r="D322" s="185" t="s">
        <v>39</v>
      </c>
      <c r="E322" s="186"/>
      <c r="F322" s="186"/>
      <c r="G322" s="193"/>
      <c r="H322" s="11"/>
    </row>
    <row r="323" spans="1:8" ht="12.75" hidden="1">
      <c r="A323" s="56">
        <v>41974</v>
      </c>
      <c r="B323" s="47">
        <f t="shared" si="22"/>
        <v>2</v>
      </c>
      <c r="C323" s="47" t="str">
        <f aca="true" t="shared" si="23" ref="C323:C353">VLOOKUP($B323,$L$6:$M$12,2,FALSE)</f>
        <v>SEGUNDA</v>
      </c>
      <c r="D323" s="53"/>
      <c r="E323" s="35"/>
      <c r="F323" s="68"/>
      <c r="G323" s="34"/>
      <c r="H323" s="14"/>
    </row>
    <row r="324" spans="1:8" ht="12.75">
      <c r="A324" s="26">
        <f aca="true" t="shared" si="24" ref="A324:A353">A323+1</f>
        <v>41975</v>
      </c>
      <c r="B324" s="27">
        <f t="shared" si="22"/>
        <v>3</v>
      </c>
      <c r="C324" s="27" t="str">
        <f t="shared" si="23"/>
        <v>TERÇA</v>
      </c>
      <c r="D324" s="204" t="s">
        <v>60</v>
      </c>
      <c r="E324" s="242"/>
      <c r="F324" s="242"/>
      <c r="G324" s="243"/>
      <c r="H324" s="14"/>
    </row>
    <row r="325" spans="1:7" s="18" customFormat="1" ht="12.75" hidden="1">
      <c r="A325" s="56">
        <f t="shared" si="24"/>
        <v>41976</v>
      </c>
      <c r="B325" s="47">
        <f t="shared" si="22"/>
        <v>4</v>
      </c>
      <c r="C325" s="47" t="str">
        <f t="shared" si="23"/>
        <v>QUARTA</v>
      </c>
      <c r="D325" s="53"/>
      <c r="E325" s="35"/>
      <c r="F325" s="68"/>
      <c r="G325" s="34"/>
    </row>
    <row r="326" spans="1:7" s="18" customFormat="1" ht="12.75" hidden="1">
      <c r="A326" s="56">
        <f t="shared" si="24"/>
        <v>41977</v>
      </c>
      <c r="B326" s="47">
        <f t="shared" si="22"/>
        <v>5</v>
      </c>
      <c r="C326" s="47" t="str">
        <f t="shared" si="23"/>
        <v>QUINTA</v>
      </c>
      <c r="D326" s="53"/>
      <c r="E326" s="35"/>
      <c r="F326" s="61"/>
      <c r="G326" s="77"/>
    </row>
    <row r="327" spans="1:8" ht="12.75">
      <c r="A327" s="92">
        <f t="shared" si="24"/>
        <v>41978</v>
      </c>
      <c r="B327" s="48">
        <f t="shared" si="22"/>
        <v>6</v>
      </c>
      <c r="C327" s="48" t="str">
        <f t="shared" si="23"/>
        <v>SEXTA</v>
      </c>
      <c r="D327" s="49"/>
      <c r="E327" s="233" t="s">
        <v>91</v>
      </c>
      <c r="F327" s="234"/>
      <c r="G327" s="235"/>
      <c r="H327" s="14"/>
    </row>
    <row r="328" spans="1:7" s="18" customFormat="1" ht="12.75">
      <c r="A328" s="92">
        <f t="shared" si="24"/>
        <v>41979</v>
      </c>
      <c r="B328" s="48">
        <f t="shared" si="22"/>
        <v>7</v>
      </c>
      <c r="C328" s="48" t="str">
        <f t="shared" si="23"/>
        <v>SÁBADO</v>
      </c>
      <c r="D328" s="49"/>
      <c r="E328" s="236" t="s">
        <v>92</v>
      </c>
      <c r="F328" s="237"/>
      <c r="G328" s="238"/>
    </row>
    <row r="329" spans="1:7" s="18" customFormat="1" ht="12.75">
      <c r="A329" s="92">
        <f t="shared" si="24"/>
        <v>41980</v>
      </c>
      <c r="B329" s="48">
        <f t="shared" si="22"/>
        <v>1</v>
      </c>
      <c r="C329" s="48" t="str">
        <f t="shared" si="23"/>
        <v>DOMINGO</v>
      </c>
      <c r="D329" s="49"/>
      <c r="E329" s="239"/>
      <c r="F329" s="240"/>
      <c r="G329" s="241"/>
    </row>
    <row r="330" spans="1:8" ht="12.75" hidden="1">
      <c r="A330" s="56">
        <f t="shared" si="24"/>
        <v>41981</v>
      </c>
      <c r="B330" s="48">
        <f t="shared" si="22"/>
        <v>2</v>
      </c>
      <c r="C330" s="47" t="str">
        <f t="shared" si="23"/>
        <v>SEGUNDA</v>
      </c>
      <c r="D330" s="47"/>
      <c r="E330" s="36"/>
      <c r="F330" s="68"/>
      <c r="G330" s="34"/>
      <c r="H330" s="14"/>
    </row>
    <row r="331" spans="1:8" ht="12.75" hidden="1">
      <c r="A331" s="56">
        <f t="shared" si="24"/>
        <v>41982</v>
      </c>
      <c r="B331" s="47">
        <f t="shared" si="22"/>
        <v>3</v>
      </c>
      <c r="C331" s="47" t="str">
        <f t="shared" si="23"/>
        <v>TERÇA</v>
      </c>
      <c r="D331" s="53"/>
      <c r="E331" s="35"/>
      <c r="F331" s="68"/>
      <c r="G331" s="34"/>
      <c r="H331" s="14"/>
    </row>
    <row r="332" spans="1:7" s="18" customFormat="1" ht="12.75" hidden="1">
      <c r="A332" s="56">
        <f t="shared" si="24"/>
        <v>41983</v>
      </c>
      <c r="B332" s="27">
        <f t="shared" si="22"/>
        <v>4</v>
      </c>
      <c r="C332" s="47" t="str">
        <f t="shared" si="23"/>
        <v>QUARTA</v>
      </c>
      <c r="D332" s="12"/>
      <c r="E332" s="12"/>
      <c r="F332" s="12"/>
      <c r="G332" s="34"/>
    </row>
    <row r="333" spans="1:7" s="18" customFormat="1" ht="12.75" hidden="1">
      <c r="A333" s="56">
        <f t="shared" si="24"/>
        <v>41984</v>
      </c>
      <c r="B333" s="27">
        <f t="shared" si="22"/>
        <v>5</v>
      </c>
      <c r="C333" s="47" t="str">
        <f t="shared" si="23"/>
        <v>QUINTA</v>
      </c>
      <c r="D333" s="12"/>
      <c r="E333" s="12"/>
      <c r="F333" s="12"/>
      <c r="G333" s="77"/>
    </row>
    <row r="334" spans="1:8" ht="12.75">
      <c r="A334" s="92">
        <f t="shared" si="24"/>
        <v>41985</v>
      </c>
      <c r="B334" s="48">
        <f t="shared" si="22"/>
        <v>6</v>
      </c>
      <c r="C334" s="48" t="str">
        <f t="shared" si="23"/>
        <v>SEXTA</v>
      </c>
      <c r="D334" s="37"/>
      <c r="E334" s="233" t="s">
        <v>91</v>
      </c>
      <c r="F334" s="234"/>
      <c r="G334" s="235"/>
      <c r="H334" s="14"/>
    </row>
    <row r="335" spans="1:8" ht="12.75">
      <c r="A335" s="92">
        <f t="shared" si="24"/>
        <v>41986</v>
      </c>
      <c r="B335" s="48">
        <f t="shared" si="22"/>
        <v>7</v>
      </c>
      <c r="C335" s="48" t="str">
        <f t="shared" si="23"/>
        <v>SÁBADO</v>
      </c>
      <c r="D335" s="37"/>
      <c r="E335" s="236" t="s">
        <v>92</v>
      </c>
      <c r="F335" s="237"/>
      <c r="G335" s="238"/>
      <c r="H335" s="14"/>
    </row>
    <row r="336" spans="1:8" ht="12.75">
      <c r="A336" s="92">
        <f t="shared" si="24"/>
        <v>41987</v>
      </c>
      <c r="B336" s="48">
        <f t="shared" si="22"/>
        <v>1</v>
      </c>
      <c r="C336" s="48" t="str">
        <f t="shared" si="23"/>
        <v>DOMINGO</v>
      </c>
      <c r="D336" s="37"/>
      <c r="E336" s="239"/>
      <c r="F336" s="240"/>
      <c r="G336" s="241"/>
      <c r="H336" s="14"/>
    </row>
    <row r="337" spans="1:8" ht="12.75" hidden="1">
      <c r="A337" s="56">
        <f t="shared" si="24"/>
        <v>41988</v>
      </c>
      <c r="B337" s="48">
        <f t="shared" si="22"/>
        <v>2</v>
      </c>
      <c r="C337" s="47" t="str">
        <f t="shared" si="23"/>
        <v>SEGUNDA</v>
      </c>
      <c r="D337" s="12"/>
      <c r="E337" s="12"/>
      <c r="F337" s="12"/>
      <c r="G337" s="34"/>
      <c r="H337" s="14"/>
    </row>
    <row r="338" spans="1:8" ht="12.75">
      <c r="A338" s="110">
        <f t="shared" si="24"/>
        <v>41989</v>
      </c>
      <c r="B338" s="104">
        <f t="shared" si="22"/>
        <v>3</v>
      </c>
      <c r="C338" s="104" t="str">
        <f t="shared" si="23"/>
        <v>TERÇA</v>
      </c>
      <c r="D338" s="245" t="s">
        <v>45</v>
      </c>
      <c r="E338" s="246"/>
      <c r="F338" s="246"/>
      <c r="G338" s="247"/>
      <c r="H338" s="14"/>
    </row>
    <row r="339" spans="1:7" s="18" customFormat="1" ht="12.75">
      <c r="A339" s="110">
        <f t="shared" si="24"/>
        <v>41990</v>
      </c>
      <c r="B339" s="104">
        <f t="shared" si="22"/>
        <v>4</v>
      </c>
      <c r="C339" s="104" t="str">
        <f t="shared" si="23"/>
        <v>QUARTA</v>
      </c>
      <c r="D339" s="245" t="s">
        <v>45</v>
      </c>
      <c r="E339" s="246"/>
      <c r="F339" s="246"/>
      <c r="G339" s="247"/>
    </row>
    <row r="340" spans="1:7" s="18" customFormat="1" ht="12.75" hidden="1">
      <c r="A340" s="56">
        <f t="shared" si="24"/>
        <v>41991</v>
      </c>
      <c r="B340" s="47">
        <f t="shared" si="22"/>
        <v>5</v>
      </c>
      <c r="C340" s="47" t="str">
        <f t="shared" si="23"/>
        <v>QUINTA</v>
      </c>
      <c r="D340" s="12"/>
      <c r="E340" s="12"/>
      <c r="F340" s="12"/>
      <c r="G340" s="34"/>
    </row>
    <row r="341" spans="1:7" s="18" customFormat="1" ht="12.75" hidden="1">
      <c r="A341" s="56">
        <f t="shared" si="24"/>
        <v>41992</v>
      </c>
      <c r="B341" s="47">
        <f t="shared" si="22"/>
        <v>6</v>
      </c>
      <c r="C341" s="47" t="str">
        <f t="shared" si="23"/>
        <v>SEXTA</v>
      </c>
      <c r="D341" s="34"/>
      <c r="E341" s="34"/>
      <c r="F341" s="34"/>
      <c r="G341" s="34"/>
    </row>
    <row r="342" spans="1:7" s="18" customFormat="1" ht="12.75">
      <c r="A342" s="88">
        <f t="shared" si="24"/>
        <v>41993</v>
      </c>
      <c r="B342" s="64">
        <f t="shared" si="22"/>
        <v>7</v>
      </c>
      <c r="C342" s="64" t="str">
        <f t="shared" si="23"/>
        <v>SÁBADO</v>
      </c>
      <c r="D342" s="44"/>
      <c r="E342" s="44"/>
      <c r="F342" s="44"/>
      <c r="G342" s="44"/>
    </row>
    <row r="343" spans="1:8" ht="12.75">
      <c r="A343" s="88">
        <f t="shared" si="24"/>
        <v>41994</v>
      </c>
      <c r="B343" s="64">
        <f t="shared" si="22"/>
        <v>1</v>
      </c>
      <c r="C343" s="64" t="str">
        <f t="shared" si="23"/>
        <v>DOMINGO</v>
      </c>
      <c r="D343" s="44"/>
      <c r="E343" s="44"/>
      <c r="F343" s="44"/>
      <c r="G343" s="44"/>
      <c r="H343" s="14"/>
    </row>
    <row r="344" spans="1:8" ht="12.75">
      <c r="A344" s="88">
        <f t="shared" si="24"/>
        <v>41995</v>
      </c>
      <c r="B344" s="64">
        <f t="shared" si="22"/>
        <v>2</v>
      </c>
      <c r="C344" s="64" t="str">
        <f t="shared" si="23"/>
        <v>SEGUNDA</v>
      </c>
      <c r="D344" s="44"/>
      <c r="E344" s="122"/>
      <c r="F344" s="44"/>
      <c r="G344" s="44"/>
      <c r="H344" s="14"/>
    </row>
    <row r="345" spans="1:8" ht="12.75">
      <c r="A345" s="88">
        <f t="shared" si="24"/>
        <v>41996</v>
      </c>
      <c r="B345" s="64">
        <f t="shared" si="22"/>
        <v>3</v>
      </c>
      <c r="C345" s="64" t="str">
        <f t="shared" si="23"/>
        <v>TERÇA</v>
      </c>
      <c r="D345" s="44"/>
      <c r="E345" s="122"/>
      <c r="F345" s="44"/>
      <c r="G345" s="44"/>
      <c r="H345" s="14"/>
    </row>
    <row r="346" spans="1:8" ht="12.75">
      <c r="A346" s="88">
        <f t="shared" si="24"/>
        <v>41997</v>
      </c>
      <c r="B346" s="64">
        <f t="shared" si="22"/>
        <v>4</v>
      </c>
      <c r="C346" s="64" t="str">
        <f t="shared" si="23"/>
        <v>QUARTA</v>
      </c>
      <c r="D346" s="44"/>
      <c r="E346" s="122"/>
      <c r="F346" s="44"/>
      <c r="G346" s="44"/>
      <c r="H346" s="14"/>
    </row>
    <row r="347" spans="1:8" ht="12.75">
      <c r="A347" s="88">
        <f t="shared" si="24"/>
        <v>41998</v>
      </c>
      <c r="B347" s="64">
        <f t="shared" si="22"/>
        <v>5</v>
      </c>
      <c r="C347" s="64" t="str">
        <f t="shared" si="23"/>
        <v>QUINTA</v>
      </c>
      <c r="D347" s="44"/>
      <c r="E347" s="122"/>
      <c r="F347" s="44"/>
      <c r="G347" s="44"/>
      <c r="H347" s="14"/>
    </row>
    <row r="348" spans="1:8" ht="12.75">
      <c r="A348" s="88">
        <f t="shared" si="24"/>
        <v>41999</v>
      </c>
      <c r="B348" s="64">
        <f t="shared" si="22"/>
        <v>6</v>
      </c>
      <c r="C348" s="64" t="str">
        <f t="shared" si="23"/>
        <v>SEXTA</v>
      </c>
      <c r="D348" s="44"/>
      <c r="E348" s="122"/>
      <c r="F348" s="44"/>
      <c r="G348" s="44"/>
      <c r="H348" s="14"/>
    </row>
    <row r="349" spans="1:8" ht="12.75">
      <c r="A349" s="88">
        <f t="shared" si="24"/>
        <v>42000</v>
      </c>
      <c r="B349" s="64">
        <f t="shared" si="22"/>
        <v>7</v>
      </c>
      <c r="C349" s="64" t="str">
        <f t="shared" si="23"/>
        <v>SÁBADO</v>
      </c>
      <c r="D349" s="44"/>
      <c r="E349" s="122"/>
      <c r="F349" s="44"/>
      <c r="G349" s="44"/>
      <c r="H349" s="14"/>
    </row>
    <row r="350" spans="1:8" ht="12.75">
      <c r="A350" s="88">
        <f t="shared" si="24"/>
        <v>42001</v>
      </c>
      <c r="B350" s="64">
        <f t="shared" si="22"/>
        <v>1</v>
      </c>
      <c r="C350" s="64" t="str">
        <f t="shared" si="23"/>
        <v>DOMINGO</v>
      </c>
      <c r="D350" s="44"/>
      <c r="E350" s="122"/>
      <c r="F350" s="44"/>
      <c r="G350" s="44"/>
      <c r="H350" s="14"/>
    </row>
    <row r="351" spans="1:8" ht="12.75">
      <c r="A351" s="88">
        <f t="shared" si="24"/>
        <v>42002</v>
      </c>
      <c r="B351" s="64">
        <f t="shared" si="22"/>
        <v>2</v>
      </c>
      <c r="C351" s="64" t="str">
        <f t="shared" si="23"/>
        <v>SEGUNDA</v>
      </c>
      <c r="D351" s="44"/>
      <c r="E351" s="122"/>
      <c r="F351" s="44"/>
      <c r="G351" s="44"/>
      <c r="H351" s="14"/>
    </row>
    <row r="352" spans="1:8" ht="12.75">
      <c r="A352" s="88">
        <f t="shared" si="24"/>
        <v>42003</v>
      </c>
      <c r="B352" s="64">
        <f t="shared" si="22"/>
        <v>3</v>
      </c>
      <c r="C352" s="64" t="str">
        <f t="shared" si="23"/>
        <v>TERÇA</v>
      </c>
      <c r="D352" s="44"/>
      <c r="E352" s="122"/>
      <c r="F352" s="44"/>
      <c r="G352" s="44"/>
      <c r="H352" s="14"/>
    </row>
    <row r="353" spans="1:8" ht="12.75">
      <c r="A353" s="88">
        <f t="shared" si="24"/>
        <v>42004</v>
      </c>
      <c r="B353" s="64">
        <f t="shared" si="22"/>
        <v>4</v>
      </c>
      <c r="C353" s="64" t="str">
        <f t="shared" si="23"/>
        <v>QUARTA</v>
      </c>
      <c r="D353" s="44"/>
      <c r="E353" s="122"/>
      <c r="F353" s="44"/>
      <c r="G353" s="44"/>
      <c r="H353" s="14"/>
    </row>
    <row r="354" spans="1:6" ht="23.25">
      <c r="A354" s="216" t="s">
        <v>43</v>
      </c>
      <c r="B354" s="217"/>
      <c r="C354" s="217"/>
      <c r="D354" s="217"/>
      <c r="E354" s="217"/>
      <c r="F354" s="218"/>
    </row>
    <row r="355" spans="1:8" s="23" customFormat="1" ht="12.75">
      <c r="A355" s="24" t="s">
        <v>34</v>
      </c>
      <c r="B355" s="24"/>
      <c r="C355" s="24" t="s">
        <v>35</v>
      </c>
      <c r="D355" s="24" t="s">
        <v>36</v>
      </c>
      <c r="E355" s="25" t="s">
        <v>37</v>
      </c>
      <c r="F355" s="185" t="s">
        <v>39</v>
      </c>
      <c r="G355" s="193"/>
      <c r="H355" s="11"/>
    </row>
    <row r="356" spans="1:7" ht="12.75">
      <c r="A356" s="43">
        <v>42005</v>
      </c>
      <c r="B356" s="44">
        <f>WEEKDAY(A356)</f>
        <v>5</v>
      </c>
      <c r="C356" s="45" t="str">
        <f aca="true" t="shared" si="25" ref="C356:C366">VLOOKUP($B356,$L$6:$M$12,2,FALSE)</f>
        <v>QUINTA</v>
      </c>
      <c r="D356" s="89"/>
      <c r="E356" s="39"/>
      <c r="F356" s="89"/>
      <c r="G356" s="89"/>
    </row>
    <row r="357" spans="1:7" ht="12.75">
      <c r="A357" s="43">
        <f>A356+1</f>
        <v>42006</v>
      </c>
      <c r="B357" s="44">
        <f aca="true" t="shared" si="26" ref="B357:B366">WEEKDAY(A357)</f>
        <v>6</v>
      </c>
      <c r="C357" s="45" t="str">
        <f t="shared" si="25"/>
        <v>SEXTA</v>
      </c>
      <c r="D357" s="89"/>
      <c r="E357" s="39"/>
      <c r="F357" s="89"/>
      <c r="G357" s="89"/>
    </row>
    <row r="358" spans="1:7" ht="12.75">
      <c r="A358" s="43">
        <f aca="true" t="shared" si="27" ref="A358:A366">A357+1</f>
        <v>42007</v>
      </c>
      <c r="B358" s="44">
        <f t="shared" si="26"/>
        <v>7</v>
      </c>
      <c r="C358" s="45" t="str">
        <f t="shared" si="25"/>
        <v>SÁBADO</v>
      </c>
      <c r="D358" s="89"/>
      <c r="E358" s="39"/>
      <c r="F358" s="89"/>
      <c r="G358" s="89"/>
    </row>
    <row r="359" spans="1:7" ht="12.75">
      <c r="A359" s="43">
        <f t="shared" si="27"/>
        <v>42008</v>
      </c>
      <c r="B359" s="44">
        <f t="shared" si="26"/>
        <v>1</v>
      </c>
      <c r="C359" s="45" t="str">
        <f t="shared" si="25"/>
        <v>DOMINGO</v>
      </c>
      <c r="D359" s="89"/>
      <c r="E359" s="39"/>
      <c r="F359" s="89"/>
      <c r="G359" s="89"/>
    </row>
    <row r="360" spans="1:7" ht="12.75">
      <c r="A360" s="43">
        <f t="shared" si="27"/>
        <v>42009</v>
      </c>
      <c r="B360" s="44">
        <f t="shared" si="26"/>
        <v>2</v>
      </c>
      <c r="C360" s="45" t="str">
        <f t="shared" si="25"/>
        <v>SEGUNDA</v>
      </c>
      <c r="D360" s="89"/>
      <c r="E360" s="39"/>
      <c r="F360" s="89"/>
      <c r="G360" s="89"/>
    </row>
    <row r="361" spans="1:7" ht="12.75">
      <c r="A361" s="43">
        <f t="shared" si="27"/>
        <v>42010</v>
      </c>
      <c r="B361" s="44">
        <f t="shared" si="26"/>
        <v>3</v>
      </c>
      <c r="C361" s="45" t="str">
        <f t="shared" si="25"/>
        <v>TERÇA</v>
      </c>
      <c r="D361" s="89"/>
      <c r="E361" s="39"/>
      <c r="F361" s="89"/>
      <c r="G361" s="89"/>
    </row>
    <row r="362" spans="1:7" ht="12.75">
      <c r="A362" s="43">
        <f t="shared" si="27"/>
        <v>42011</v>
      </c>
      <c r="B362" s="44">
        <f t="shared" si="26"/>
        <v>4</v>
      </c>
      <c r="C362" s="45" t="str">
        <f t="shared" si="25"/>
        <v>QUARTA</v>
      </c>
      <c r="D362" s="89"/>
      <c r="E362" s="39"/>
      <c r="F362" s="89"/>
      <c r="G362" s="89"/>
    </row>
    <row r="363" spans="1:7" ht="12.75">
      <c r="A363" s="43">
        <f t="shared" si="27"/>
        <v>42012</v>
      </c>
      <c r="B363" s="44">
        <f t="shared" si="26"/>
        <v>5</v>
      </c>
      <c r="C363" s="45" t="str">
        <f t="shared" si="25"/>
        <v>QUINTA</v>
      </c>
      <c r="D363" s="89"/>
      <c r="E363" s="65"/>
      <c r="F363" s="89"/>
      <c r="G363" s="89"/>
    </row>
    <row r="364" spans="1:7" ht="12.75">
      <c r="A364" s="43">
        <f t="shared" si="27"/>
        <v>42013</v>
      </c>
      <c r="B364" s="44">
        <f t="shared" si="26"/>
        <v>6</v>
      </c>
      <c r="C364" s="45" t="str">
        <f t="shared" si="25"/>
        <v>SEXTA</v>
      </c>
      <c r="D364" s="89"/>
      <c r="E364" s="39"/>
      <c r="F364" s="89"/>
      <c r="G364" s="89"/>
    </row>
    <row r="365" spans="1:7" ht="12.75">
      <c r="A365" s="43">
        <f t="shared" si="27"/>
        <v>42014</v>
      </c>
      <c r="B365" s="44">
        <f t="shared" si="26"/>
        <v>7</v>
      </c>
      <c r="C365" s="45" t="str">
        <f t="shared" si="25"/>
        <v>SÁBADO</v>
      </c>
      <c r="D365" s="89"/>
      <c r="E365" s="65"/>
      <c r="F365" s="89"/>
      <c r="G365" s="89"/>
    </row>
    <row r="366" spans="1:7" ht="12.75">
      <c r="A366" s="43">
        <f t="shared" si="27"/>
        <v>42015</v>
      </c>
      <c r="B366" s="44">
        <f t="shared" si="26"/>
        <v>1</v>
      </c>
      <c r="C366" s="45" t="str">
        <f t="shared" si="25"/>
        <v>DOMINGO</v>
      </c>
      <c r="D366" s="89"/>
      <c r="E366" s="39"/>
      <c r="F366" s="89"/>
      <c r="G366" s="89"/>
    </row>
    <row r="367" ht="12.75">
      <c r="F367" s="70"/>
    </row>
    <row r="368" ht="12.75">
      <c r="F368" s="70"/>
    </row>
    <row r="369" ht="12.75">
      <c r="F369" s="70"/>
    </row>
    <row r="370" ht="12.75">
      <c r="F370" s="70"/>
    </row>
    <row r="371" ht="12.75">
      <c r="F371" s="70"/>
    </row>
    <row r="372" ht="12.75">
      <c r="F372" s="70"/>
    </row>
    <row r="373" ht="12.75">
      <c r="F373" s="70"/>
    </row>
    <row r="374" ht="12.75">
      <c r="F374" s="70"/>
    </row>
    <row r="375" ht="12.75">
      <c r="F375" s="70"/>
    </row>
    <row r="376" spans="5:7" ht="12.75">
      <c r="E376"/>
      <c r="F376" s="70"/>
      <c r="G376"/>
    </row>
    <row r="377" spans="5:7" ht="12.75">
      <c r="E377"/>
      <c r="F377" s="70"/>
      <c r="G377"/>
    </row>
    <row r="378" spans="5:7" ht="12.75">
      <c r="E378"/>
      <c r="F378" s="70"/>
      <c r="G378"/>
    </row>
    <row r="379" spans="5:7" ht="12.75">
      <c r="E379"/>
      <c r="F379" s="70"/>
      <c r="G379"/>
    </row>
    <row r="380" spans="5:7" ht="12.75">
      <c r="E380"/>
      <c r="F380" s="70"/>
      <c r="G380"/>
    </row>
    <row r="381" spans="5:7" ht="12.75">
      <c r="E381"/>
      <c r="F381" s="70"/>
      <c r="G381"/>
    </row>
    <row r="382" spans="5:7" ht="12.75">
      <c r="E382"/>
      <c r="F382" s="70"/>
      <c r="G382"/>
    </row>
    <row r="383" spans="5:7" ht="12.75">
      <c r="E383"/>
      <c r="F383" s="70"/>
      <c r="G383"/>
    </row>
    <row r="384" spans="5:7" ht="12.75">
      <c r="E384"/>
      <c r="F384" s="70"/>
      <c r="G384"/>
    </row>
    <row r="385" spans="5:7" ht="12.75">
      <c r="E385"/>
      <c r="F385" s="70"/>
      <c r="G385"/>
    </row>
    <row r="386" spans="5:7" ht="12.75">
      <c r="E386"/>
      <c r="F386" s="70"/>
      <c r="G386"/>
    </row>
    <row r="387" spans="5:7" ht="12.75">
      <c r="E387"/>
      <c r="F387" s="70"/>
      <c r="G387"/>
    </row>
    <row r="388" spans="5:7" ht="12.75">
      <c r="E388"/>
      <c r="F388" s="70"/>
      <c r="G388"/>
    </row>
    <row r="389" spans="5:7" ht="12.75">
      <c r="E389"/>
      <c r="F389" s="70"/>
      <c r="G389"/>
    </row>
    <row r="390" spans="5:7" ht="12.75">
      <c r="E390"/>
      <c r="F390" s="70"/>
      <c r="G390"/>
    </row>
    <row r="391" spans="5:7" ht="12.75">
      <c r="E391"/>
      <c r="F391" s="70"/>
      <c r="G391"/>
    </row>
    <row r="392" spans="5:7" ht="12.75">
      <c r="E392"/>
      <c r="F392" s="70"/>
      <c r="G392"/>
    </row>
    <row r="393" spans="5:7" ht="12.75">
      <c r="E393"/>
      <c r="F393" s="70"/>
      <c r="G393"/>
    </row>
    <row r="394" spans="5:7" ht="12.75">
      <c r="E394"/>
      <c r="F394" s="70"/>
      <c r="G394"/>
    </row>
    <row r="395" spans="5:7" ht="12.75">
      <c r="E395"/>
      <c r="F395" s="70"/>
      <c r="G395"/>
    </row>
    <row r="396" spans="5:7" ht="12.75">
      <c r="E396"/>
      <c r="F396" s="70"/>
      <c r="G396"/>
    </row>
    <row r="397" spans="5:7" ht="12.75">
      <c r="E397"/>
      <c r="F397" s="70"/>
      <c r="G397"/>
    </row>
    <row r="398" spans="5:7" ht="12.75">
      <c r="E398"/>
      <c r="F398" s="70"/>
      <c r="G398"/>
    </row>
    <row r="399" spans="5:7" ht="12.75">
      <c r="E399"/>
      <c r="F399" s="70"/>
      <c r="G399"/>
    </row>
    <row r="400" spans="5:7" ht="12.75">
      <c r="E400"/>
      <c r="F400" s="70"/>
      <c r="G400"/>
    </row>
    <row r="401" spans="5:7" ht="12.75">
      <c r="E401"/>
      <c r="F401" s="70"/>
      <c r="G401"/>
    </row>
    <row r="402" spans="5:7" ht="12.75">
      <c r="E402"/>
      <c r="F402" s="70"/>
      <c r="G402"/>
    </row>
    <row r="403" spans="5:7" ht="12.75">
      <c r="E403"/>
      <c r="F403" s="70"/>
      <c r="G403"/>
    </row>
    <row r="404" spans="5:7" ht="12.75">
      <c r="E404"/>
      <c r="F404" s="70"/>
      <c r="G404"/>
    </row>
    <row r="405" spans="5:7" ht="12.75">
      <c r="E405"/>
      <c r="F405" s="70"/>
      <c r="G405"/>
    </row>
    <row r="406" spans="5:7" ht="12.75">
      <c r="E406"/>
      <c r="F406" s="70"/>
      <c r="G406"/>
    </row>
    <row r="407" spans="5:7" ht="12.75">
      <c r="E407"/>
      <c r="F407" s="70"/>
      <c r="G407"/>
    </row>
    <row r="408" spans="5:7" ht="12.75">
      <c r="E408"/>
      <c r="F408" s="70"/>
      <c r="G408"/>
    </row>
    <row r="409" spans="5:7" ht="12.75">
      <c r="E409"/>
      <c r="F409" s="70"/>
      <c r="G409"/>
    </row>
    <row r="410" spans="5:7" ht="12.75">
      <c r="E410"/>
      <c r="F410" s="70"/>
      <c r="G410"/>
    </row>
    <row r="411" spans="5:7" ht="12.75">
      <c r="E411"/>
      <c r="F411" s="70"/>
      <c r="G411"/>
    </row>
    <row r="412" spans="5:7" ht="12.75">
      <c r="E412"/>
      <c r="F412" s="70"/>
      <c r="G412"/>
    </row>
    <row r="413" spans="5:7" ht="12.75">
      <c r="E413"/>
      <c r="F413" s="70"/>
      <c r="G413"/>
    </row>
    <row r="414" spans="5:7" ht="12.75">
      <c r="E414"/>
      <c r="F414" s="70"/>
      <c r="G414"/>
    </row>
    <row r="415" spans="5:7" ht="12.75">
      <c r="E415"/>
      <c r="F415" s="70"/>
      <c r="G415"/>
    </row>
    <row r="416" spans="5:7" ht="12.75">
      <c r="E416"/>
      <c r="F416" s="70"/>
      <c r="G416"/>
    </row>
    <row r="417" spans="5:7" ht="12.75">
      <c r="E417"/>
      <c r="F417" s="70"/>
      <c r="G417"/>
    </row>
    <row r="418" spans="5:7" ht="12.75">
      <c r="E418"/>
      <c r="F418" s="70"/>
      <c r="G418"/>
    </row>
    <row r="419" spans="5:7" ht="12.75">
      <c r="E419"/>
      <c r="F419" s="70"/>
      <c r="G419"/>
    </row>
    <row r="420" spans="5:7" ht="12.75">
      <c r="E420"/>
      <c r="F420" s="70"/>
      <c r="G420"/>
    </row>
    <row r="421" spans="5:7" ht="12.75">
      <c r="E421"/>
      <c r="F421" s="70"/>
      <c r="G421"/>
    </row>
    <row r="422" spans="5:7" ht="12.75">
      <c r="E422"/>
      <c r="F422" s="70"/>
      <c r="G422"/>
    </row>
    <row r="423" spans="5:7" ht="12.75">
      <c r="E423"/>
      <c r="F423" s="70"/>
      <c r="G423"/>
    </row>
    <row r="424" spans="5:7" ht="12.75">
      <c r="E424"/>
      <c r="F424" s="70"/>
      <c r="G424"/>
    </row>
    <row r="425" spans="5:7" ht="12.75">
      <c r="E425"/>
      <c r="F425" s="70"/>
      <c r="G425"/>
    </row>
    <row r="426" spans="5:7" ht="12.75">
      <c r="E426"/>
      <c r="F426" s="70"/>
      <c r="G426"/>
    </row>
    <row r="427" spans="5:7" ht="12.75">
      <c r="E427"/>
      <c r="F427" s="70"/>
      <c r="G427"/>
    </row>
    <row r="428" spans="5:7" ht="12.75">
      <c r="E428"/>
      <c r="F428" s="70"/>
      <c r="G428"/>
    </row>
    <row r="429" spans="5:7" ht="12.75">
      <c r="E429"/>
      <c r="F429" s="70"/>
      <c r="G429"/>
    </row>
    <row r="430" spans="5:7" ht="12.75">
      <c r="E430"/>
      <c r="F430" s="70"/>
      <c r="G430"/>
    </row>
    <row r="431" spans="5:7" ht="12.75">
      <c r="E431"/>
      <c r="F431" s="70"/>
      <c r="G431"/>
    </row>
    <row r="432" spans="5:7" ht="12.75">
      <c r="E432"/>
      <c r="F432" s="70"/>
      <c r="G432"/>
    </row>
    <row r="433" spans="5:7" ht="12.75">
      <c r="E433"/>
      <c r="F433" s="70"/>
      <c r="G433"/>
    </row>
    <row r="434" spans="5:7" ht="12.75">
      <c r="E434"/>
      <c r="F434" s="70"/>
      <c r="G434"/>
    </row>
    <row r="435" spans="5:7" ht="12.75">
      <c r="E435"/>
      <c r="F435" s="70"/>
      <c r="G435"/>
    </row>
    <row r="436" spans="5:7" ht="12.75">
      <c r="E436"/>
      <c r="F436" s="70"/>
      <c r="G436"/>
    </row>
    <row r="437" spans="5:7" ht="12.75">
      <c r="E437"/>
      <c r="F437" s="70"/>
      <c r="G437"/>
    </row>
    <row r="438" spans="5:7" ht="12.75">
      <c r="E438"/>
      <c r="F438" s="70"/>
      <c r="G438"/>
    </row>
    <row r="439" spans="5:7" ht="12.75">
      <c r="E439"/>
      <c r="F439" s="70"/>
      <c r="G439"/>
    </row>
    <row r="440" spans="5:7" ht="12.75">
      <c r="E440"/>
      <c r="F440" s="70"/>
      <c r="G440"/>
    </row>
    <row r="441" spans="5:7" ht="12.75">
      <c r="E441"/>
      <c r="F441" s="70"/>
      <c r="G441"/>
    </row>
    <row r="442" spans="5:7" ht="12.75">
      <c r="E442"/>
      <c r="F442" s="70"/>
      <c r="G442"/>
    </row>
    <row r="443" spans="5:7" ht="12.75">
      <c r="E443"/>
      <c r="F443" s="70"/>
      <c r="G443"/>
    </row>
    <row r="444" spans="5:7" ht="12.75">
      <c r="E444"/>
      <c r="F444" s="70"/>
      <c r="G444"/>
    </row>
    <row r="445" spans="5:7" ht="12.75">
      <c r="E445"/>
      <c r="F445" s="70"/>
      <c r="G445"/>
    </row>
    <row r="446" spans="5:7" ht="12.75">
      <c r="E446"/>
      <c r="F446" s="70"/>
      <c r="G446"/>
    </row>
    <row r="447" spans="5:7" ht="12.75">
      <c r="E447"/>
      <c r="F447" s="70"/>
      <c r="G447"/>
    </row>
    <row r="448" spans="5:7" ht="12.75">
      <c r="E448"/>
      <c r="F448" s="70"/>
      <c r="G448"/>
    </row>
    <row r="449" spans="5:7" ht="12.75">
      <c r="E449"/>
      <c r="F449" s="70"/>
      <c r="G449"/>
    </row>
    <row r="450" spans="5:7" ht="12.75">
      <c r="E450"/>
      <c r="F450" s="70"/>
      <c r="G450"/>
    </row>
    <row r="451" spans="5:7" ht="12.75">
      <c r="E451"/>
      <c r="F451" s="70"/>
      <c r="G451"/>
    </row>
    <row r="452" spans="5:7" ht="12.75">
      <c r="E452"/>
      <c r="F452" s="70"/>
      <c r="G452"/>
    </row>
    <row r="453" spans="5:7" ht="12.75">
      <c r="E453"/>
      <c r="F453" s="70"/>
      <c r="G453"/>
    </row>
    <row r="454" spans="5:7" ht="12.75">
      <c r="E454"/>
      <c r="F454" s="70"/>
      <c r="G454"/>
    </row>
    <row r="455" spans="5:7" ht="12.75">
      <c r="E455"/>
      <c r="F455" s="70"/>
      <c r="G455"/>
    </row>
    <row r="456" spans="5:7" ht="12.75">
      <c r="E456"/>
      <c r="F456" s="70"/>
      <c r="G456"/>
    </row>
    <row r="457" spans="5:7" ht="12.75">
      <c r="E457"/>
      <c r="F457" s="70"/>
      <c r="G457"/>
    </row>
    <row r="458" spans="5:7" ht="12.75">
      <c r="E458"/>
      <c r="F458" s="70"/>
      <c r="G458"/>
    </row>
    <row r="459" spans="5:7" ht="12.75">
      <c r="E459"/>
      <c r="F459" s="70"/>
      <c r="G459"/>
    </row>
    <row r="460" spans="5:7" ht="12.75">
      <c r="E460"/>
      <c r="F460" s="70"/>
      <c r="G460"/>
    </row>
    <row r="461" spans="5:7" ht="12.75">
      <c r="E461"/>
      <c r="F461" s="70"/>
      <c r="G461"/>
    </row>
    <row r="462" spans="5:7" ht="12.75">
      <c r="E462"/>
      <c r="F462" s="70"/>
      <c r="G462"/>
    </row>
    <row r="463" spans="5:7" ht="12.75">
      <c r="E463"/>
      <c r="F463" s="70"/>
      <c r="G463"/>
    </row>
    <row r="464" spans="5:7" ht="12.75">
      <c r="E464"/>
      <c r="F464" s="70"/>
      <c r="G464"/>
    </row>
    <row r="465" spans="5:7" ht="12.75">
      <c r="E465"/>
      <c r="F465" s="70"/>
      <c r="G465"/>
    </row>
    <row r="466" spans="5:7" ht="12.75">
      <c r="E466"/>
      <c r="F466" s="70"/>
      <c r="G466"/>
    </row>
    <row r="467" spans="5:7" ht="12.75">
      <c r="E467"/>
      <c r="F467" s="70"/>
      <c r="G467"/>
    </row>
    <row r="468" spans="5:7" ht="12.75">
      <c r="E468"/>
      <c r="F468" s="70"/>
      <c r="G468"/>
    </row>
    <row r="469" spans="5:7" ht="12.75">
      <c r="E469"/>
      <c r="F469" s="70"/>
      <c r="G469"/>
    </row>
    <row r="470" spans="5:7" ht="12.75">
      <c r="E470"/>
      <c r="F470" s="70"/>
      <c r="G470"/>
    </row>
    <row r="471" spans="5:7" ht="12.75">
      <c r="E471"/>
      <c r="F471" s="70"/>
      <c r="G471"/>
    </row>
    <row r="472" spans="5:7" ht="12.75">
      <c r="E472"/>
      <c r="F472" s="70"/>
      <c r="G472"/>
    </row>
    <row r="473" spans="5:7" ht="12.75">
      <c r="E473"/>
      <c r="F473" s="70"/>
      <c r="G473"/>
    </row>
    <row r="474" spans="5:7" ht="12.75">
      <c r="E474"/>
      <c r="F474" s="70"/>
      <c r="G474"/>
    </row>
    <row r="475" spans="5:7" ht="12.75">
      <c r="E475"/>
      <c r="F475" s="70"/>
      <c r="G475"/>
    </row>
    <row r="476" spans="5:7" ht="12.75">
      <c r="E476"/>
      <c r="F476" s="70"/>
      <c r="G476"/>
    </row>
    <row r="477" spans="5:7" ht="12.75">
      <c r="E477"/>
      <c r="F477" s="70"/>
      <c r="G477"/>
    </row>
    <row r="478" spans="5:7" ht="12.75">
      <c r="E478"/>
      <c r="F478" s="70"/>
      <c r="G478"/>
    </row>
    <row r="479" spans="5:7" ht="12.75">
      <c r="E479"/>
      <c r="F479" s="70"/>
      <c r="G479"/>
    </row>
    <row r="480" spans="5:7" ht="12.75">
      <c r="E480"/>
      <c r="F480" s="70"/>
      <c r="G480"/>
    </row>
    <row r="481" spans="5:7" ht="12.75">
      <c r="E481"/>
      <c r="F481" s="70"/>
      <c r="G481"/>
    </row>
    <row r="482" spans="5:7" ht="12.75">
      <c r="E482"/>
      <c r="F482" s="70"/>
      <c r="G482"/>
    </row>
    <row r="483" spans="5:7" ht="12.75">
      <c r="E483"/>
      <c r="F483" s="70"/>
      <c r="G483"/>
    </row>
    <row r="484" spans="5:7" ht="12.75">
      <c r="E484"/>
      <c r="F484" s="70"/>
      <c r="G484"/>
    </row>
    <row r="485" spans="5:7" ht="12.75">
      <c r="E485"/>
      <c r="F485" s="70"/>
      <c r="G485"/>
    </row>
    <row r="486" spans="5:7" ht="12.75">
      <c r="E486"/>
      <c r="F486" s="70"/>
      <c r="G486"/>
    </row>
    <row r="487" spans="5:7" ht="12.75">
      <c r="E487"/>
      <c r="F487" s="70"/>
      <c r="G487"/>
    </row>
    <row r="488" spans="5:7" ht="12.75">
      <c r="E488"/>
      <c r="F488" s="70"/>
      <c r="G488"/>
    </row>
    <row r="489" spans="5:7" ht="12.75">
      <c r="E489"/>
      <c r="F489" s="70"/>
      <c r="G489"/>
    </row>
    <row r="490" spans="5:7" ht="12.75">
      <c r="E490"/>
      <c r="F490" s="70"/>
      <c r="G490"/>
    </row>
    <row r="491" spans="5:7" ht="12.75">
      <c r="E491"/>
      <c r="F491" s="70"/>
      <c r="G491"/>
    </row>
    <row r="492" spans="5:7" ht="12.75">
      <c r="E492"/>
      <c r="F492" s="70"/>
      <c r="G492"/>
    </row>
    <row r="493" spans="5:7" ht="12.75">
      <c r="E493"/>
      <c r="F493" s="70"/>
      <c r="G493"/>
    </row>
    <row r="494" spans="5:7" ht="12.75">
      <c r="E494"/>
      <c r="F494" s="70"/>
      <c r="G494"/>
    </row>
    <row r="495" spans="5:7" ht="12.75">
      <c r="E495"/>
      <c r="F495" s="70"/>
      <c r="G495"/>
    </row>
    <row r="496" spans="5:7" ht="12.75">
      <c r="E496"/>
      <c r="F496" s="70"/>
      <c r="G496"/>
    </row>
    <row r="497" spans="5:7" ht="12.75">
      <c r="E497"/>
      <c r="F497" s="70"/>
      <c r="G497"/>
    </row>
    <row r="498" spans="5:7" ht="12.75">
      <c r="E498"/>
      <c r="F498" s="70"/>
      <c r="G498"/>
    </row>
    <row r="499" spans="5:7" ht="12.75">
      <c r="E499"/>
      <c r="F499" s="70"/>
      <c r="G499"/>
    </row>
    <row r="500" spans="5:7" ht="12.75">
      <c r="E500"/>
      <c r="F500" s="70"/>
      <c r="G500"/>
    </row>
    <row r="501" spans="5:7" ht="12.75">
      <c r="E501"/>
      <c r="F501" s="70"/>
      <c r="G501"/>
    </row>
    <row r="502" spans="5:7" ht="12.75">
      <c r="E502"/>
      <c r="F502" s="70"/>
      <c r="G502"/>
    </row>
    <row r="503" spans="5:7" ht="12.75">
      <c r="E503"/>
      <c r="F503" s="70"/>
      <c r="G503"/>
    </row>
    <row r="504" spans="5:7" ht="12.75">
      <c r="E504"/>
      <c r="F504" s="70"/>
      <c r="G504"/>
    </row>
    <row r="505" spans="5:7" ht="12.75">
      <c r="E505"/>
      <c r="F505" s="70"/>
      <c r="G505"/>
    </row>
    <row r="506" spans="5:7" ht="12.75">
      <c r="E506"/>
      <c r="F506" s="70"/>
      <c r="G506"/>
    </row>
    <row r="507" spans="5:7" ht="12.75">
      <c r="E507"/>
      <c r="F507" s="70"/>
      <c r="G507"/>
    </row>
    <row r="508" spans="5:7" ht="12.75">
      <c r="E508"/>
      <c r="F508" s="70"/>
      <c r="G508"/>
    </row>
    <row r="509" spans="5:7" ht="12.75">
      <c r="E509"/>
      <c r="F509" s="70"/>
      <c r="G509"/>
    </row>
    <row r="510" spans="5:7" ht="12.75">
      <c r="E510"/>
      <c r="F510" s="70"/>
      <c r="G510"/>
    </row>
    <row r="511" spans="5:7" ht="12.75">
      <c r="E511"/>
      <c r="F511" s="70"/>
      <c r="G511"/>
    </row>
    <row r="512" spans="5:7" ht="12.75">
      <c r="E512"/>
      <c r="F512" s="70"/>
      <c r="G512"/>
    </row>
    <row r="513" spans="5:7" ht="12.75">
      <c r="E513"/>
      <c r="F513" s="70"/>
      <c r="G513"/>
    </row>
    <row r="514" spans="5:7" ht="12.75">
      <c r="E514"/>
      <c r="F514" s="70"/>
      <c r="G514"/>
    </row>
    <row r="515" spans="5:7" ht="12.75">
      <c r="E515"/>
      <c r="F515" s="70"/>
      <c r="G515"/>
    </row>
    <row r="516" spans="5:7" ht="12.75">
      <c r="E516"/>
      <c r="F516" s="70"/>
      <c r="G516"/>
    </row>
    <row r="517" spans="5:7" ht="12.75">
      <c r="E517"/>
      <c r="F517" s="70"/>
      <c r="G517"/>
    </row>
    <row r="518" spans="5:7" ht="12.75">
      <c r="E518"/>
      <c r="F518" s="70"/>
      <c r="G518"/>
    </row>
    <row r="519" spans="5:7" ht="12.75">
      <c r="E519"/>
      <c r="F519" s="70"/>
      <c r="G519"/>
    </row>
    <row r="520" spans="5:7" ht="12.75">
      <c r="E520"/>
      <c r="F520" s="70"/>
      <c r="G520"/>
    </row>
    <row r="521" spans="5:7" ht="12.75">
      <c r="E521"/>
      <c r="F521" s="70"/>
      <c r="G521"/>
    </row>
    <row r="522" spans="5:7" ht="12.75">
      <c r="E522"/>
      <c r="F522" s="70"/>
      <c r="G522"/>
    </row>
    <row r="523" spans="5:7" ht="12.75">
      <c r="E523"/>
      <c r="F523" s="70"/>
      <c r="G523"/>
    </row>
    <row r="524" spans="5:7" ht="12.75">
      <c r="E524"/>
      <c r="F524" s="70"/>
      <c r="G524"/>
    </row>
    <row r="525" spans="5:7" ht="12.75">
      <c r="E525"/>
      <c r="F525" s="70"/>
      <c r="G525"/>
    </row>
    <row r="526" spans="5:7" ht="12.75">
      <c r="E526"/>
      <c r="F526" s="70"/>
      <c r="G526"/>
    </row>
    <row r="527" spans="5:7" ht="12.75">
      <c r="E527"/>
      <c r="F527" s="70"/>
      <c r="G527"/>
    </row>
    <row r="528" spans="5:7" ht="12.75">
      <c r="E528"/>
      <c r="F528" s="70"/>
      <c r="G528"/>
    </row>
    <row r="529" spans="5:7" ht="12.75">
      <c r="E529"/>
      <c r="F529" s="70"/>
      <c r="G529"/>
    </row>
    <row r="530" spans="5:7" ht="12.75">
      <c r="E530"/>
      <c r="F530" s="70"/>
      <c r="G530"/>
    </row>
    <row r="531" spans="5:7" ht="12.75">
      <c r="E531"/>
      <c r="F531" s="70"/>
      <c r="G531"/>
    </row>
    <row r="532" spans="5:7" ht="12.75">
      <c r="E532"/>
      <c r="F532" s="70"/>
      <c r="G532"/>
    </row>
    <row r="533" spans="5:7" ht="12.75">
      <c r="E533"/>
      <c r="F533" s="70"/>
      <c r="G533"/>
    </row>
    <row r="534" spans="5:7" ht="12.75">
      <c r="E534"/>
      <c r="F534" s="70"/>
      <c r="G534"/>
    </row>
    <row r="535" spans="5:7" ht="12.75">
      <c r="E535"/>
      <c r="F535" s="70"/>
      <c r="G535"/>
    </row>
    <row r="536" spans="5:7" ht="12.75">
      <c r="E536"/>
      <c r="F536" s="70"/>
      <c r="G536"/>
    </row>
    <row r="537" spans="5:7" ht="12.75">
      <c r="E537"/>
      <c r="F537" s="70"/>
      <c r="G537"/>
    </row>
    <row r="538" spans="5:7" ht="12.75">
      <c r="E538"/>
      <c r="F538" s="70"/>
      <c r="G538"/>
    </row>
    <row r="539" spans="5:7" ht="12.75">
      <c r="E539"/>
      <c r="F539" s="70"/>
      <c r="G539"/>
    </row>
    <row r="540" spans="5:7" ht="12.75">
      <c r="E540"/>
      <c r="F540" s="70"/>
      <c r="G540"/>
    </row>
    <row r="541" spans="5:7" ht="12.75">
      <c r="E541"/>
      <c r="F541" s="70"/>
      <c r="G541"/>
    </row>
    <row r="542" spans="5:7" ht="12.75">
      <c r="E542"/>
      <c r="F542" s="70"/>
      <c r="G542"/>
    </row>
    <row r="543" spans="5:7" ht="12.75">
      <c r="E543"/>
      <c r="F543" s="70"/>
      <c r="G543"/>
    </row>
    <row r="544" spans="5:7" ht="12.75">
      <c r="E544"/>
      <c r="F544" s="70"/>
      <c r="G544"/>
    </row>
    <row r="545" spans="5:7" ht="12.75">
      <c r="E545"/>
      <c r="F545" s="70"/>
      <c r="G545"/>
    </row>
    <row r="546" spans="5:7" ht="12.75">
      <c r="E546"/>
      <c r="F546" s="70"/>
      <c r="G546"/>
    </row>
    <row r="547" spans="5:7" ht="12.75">
      <c r="E547"/>
      <c r="F547" s="70"/>
      <c r="G547"/>
    </row>
    <row r="548" spans="5:7" ht="12.75">
      <c r="E548"/>
      <c r="F548" s="70"/>
      <c r="G548"/>
    </row>
    <row r="549" spans="5:7" ht="12.75">
      <c r="E549"/>
      <c r="F549" s="70"/>
      <c r="G549"/>
    </row>
    <row r="550" spans="5:7" ht="12.75">
      <c r="E550"/>
      <c r="F550" s="70"/>
      <c r="G550"/>
    </row>
    <row r="551" spans="5:7" ht="12.75">
      <c r="E551"/>
      <c r="F551" s="70"/>
      <c r="G551"/>
    </row>
    <row r="552" spans="5:7" ht="12.75">
      <c r="E552"/>
      <c r="F552" s="70"/>
      <c r="G552"/>
    </row>
    <row r="553" spans="5:7" ht="12.75">
      <c r="E553"/>
      <c r="F553" s="70"/>
      <c r="G553"/>
    </row>
    <row r="554" spans="5:7" ht="12.75">
      <c r="E554"/>
      <c r="F554" s="70"/>
      <c r="G554"/>
    </row>
    <row r="555" spans="5:7" ht="12.75">
      <c r="E555"/>
      <c r="F555" s="70"/>
      <c r="G555"/>
    </row>
    <row r="556" spans="5:7" ht="12.75">
      <c r="E556"/>
      <c r="F556" s="70"/>
      <c r="G556"/>
    </row>
    <row r="557" spans="5:7" ht="12.75">
      <c r="E557"/>
      <c r="F557" s="70"/>
      <c r="G557"/>
    </row>
    <row r="558" spans="5:7" ht="12.75">
      <c r="E558"/>
      <c r="F558" s="70"/>
      <c r="G558"/>
    </row>
    <row r="559" spans="5:7" ht="12.75">
      <c r="E559"/>
      <c r="F559" s="70"/>
      <c r="G559"/>
    </row>
    <row r="560" spans="5:7" ht="12.75">
      <c r="E560"/>
      <c r="F560" s="70"/>
      <c r="G560"/>
    </row>
    <row r="561" spans="5:7" ht="12.75">
      <c r="E561"/>
      <c r="F561" s="70"/>
      <c r="G561"/>
    </row>
    <row r="562" spans="5:7" ht="12.75">
      <c r="E562"/>
      <c r="F562" s="70"/>
      <c r="G562"/>
    </row>
    <row r="563" spans="5:7" ht="12.75">
      <c r="E563"/>
      <c r="F563" s="70"/>
      <c r="G563"/>
    </row>
    <row r="564" spans="5:7" ht="12.75">
      <c r="E564"/>
      <c r="F564" s="70"/>
      <c r="G564"/>
    </row>
    <row r="565" spans="5:7" ht="12.75">
      <c r="E565"/>
      <c r="F565" s="70"/>
      <c r="G565"/>
    </row>
    <row r="566" spans="5:7" ht="12.75">
      <c r="E566"/>
      <c r="F566" s="70"/>
      <c r="G566"/>
    </row>
    <row r="567" spans="5:7" ht="12.75">
      <c r="E567"/>
      <c r="F567" s="70"/>
      <c r="G567"/>
    </row>
    <row r="568" spans="5:7" ht="12.75">
      <c r="E568"/>
      <c r="F568" s="70"/>
      <c r="G568"/>
    </row>
    <row r="569" spans="5:7" ht="12.75">
      <c r="E569"/>
      <c r="F569" s="70"/>
      <c r="G569"/>
    </row>
    <row r="570" spans="5:7" ht="12.75">
      <c r="E570"/>
      <c r="F570" s="70"/>
      <c r="G570"/>
    </row>
    <row r="571" spans="5:7" ht="12.75">
      <c r="E571"/>
      <c r="F571" s="70"/>
      <c r="G571"/>
    </row>
    <row r="572" spans="5:7" ht="12.75">
      <c r="E572"/>
      <c r="F572" s="70"/>
      <c r="G572"/>
    </row>
    <row r="573" spans="5:7" ht="12.75">
      <c r="E573"/>
      <c r="F573" s="70"/>
      <c r="G573"/>
    </row>
    <row r="574" spans="5:7" ht="12.75">
      <c r="E574"/>
      <c r="F574" s="70"/>
      <c r="G574"/>
    </row>
    <row r="575" spans="5:7" ht="12.75">
      <c r="E575"/>
      <c r="F575" s="70"/>
      <c r="G575"/>
    </row>
    <row r="576" spans="5:7" ht="12.75">
      <c r="E576"/>
      <c r="F576" s="70"/>
      <c r="G576"/>
    </row>
    <row r="577" spans="5:7" ht="12.75">
      <c r="E577"/>
      <c r="F577" s="70"/>
      <c r="G577"/>
    </row>
    <row r="578" spans="5:7" ht="12.75">
      <c r="E578"/>
      <c r="F578" s="70"/>
      <c r="G578"/>
    </row>
    <row r="579" spans="5:7" ht="12.75">
      <c r="E579"/>
      <c r="F579" s="70"/>
      <c r="G579"/>
    </row>
    <row r="580" spans="5:7" ht="12.75">
      <c r="E580"/>
      <c r="F580" s="70"/>
      <c r="G580"/>
    </row>
    <row r="581" spans="5:7" ht="12.75">
      <c r="E581"/>
      <c r="F581" s="70"/>
      <c r="G581"/>
    </row>
    <row r="582" spans="5:7" ht="12.75">
      <c r="E582"/>
      <c r="F582" s="70"/>
      <c r="G582"/>
    </row>
    <row r="583" spans="5:7" ht="12.75">
      <c r="E583"/>
      <c r="F583" s="70"/>
      <c r="G583"/>
    </row>
    <row r="584" spans="5:7" ht="12.75">
      <c r="E584"/>
      <c r="F584" s="70"/>
      <c r="G584"/>
    </row>
    <row r="585" spans="5:7" ht="12.75">
      <c r="E585"/>
      <c r="F585" s="70"/>
      <c r="G585"/>
    </row>
    <row r="586" spans="5:7" ht="12.75">
      <c r="E586"/>
      <c r="F586" s="70"/>
      <c r="G586"/>
    </row>
    <row r="587" spans="5:7" ht="12.75">
      <c r="E587"/>
      <c r="F587" s="70"/>
      <c r="G587"/>
    </row>
    <row r="588" spans="5:7" ht="12.75">
      <c r="E588"/>
      <c r="F588" s="70"/>
      <c r="G588"/>
    </row>
    <row r="589" spans="5:7" ht="12.75">
      <c r="E589"/>
      <c r="F589" s="70"/>
      <c r="G589"/>
    </row>
    <row r="590" spans="5:7" ht="12.75">
      <c r="E590"/>
      <c r="F590" s="70"/>
      <c r="G590"/>
    </row>
    <row r="591" spans="5:7" ht="12.75">
      <c r="E591"/>
      <c r="F591" s="70"/>
      <c r="G591"/>
    </row>
    <row r="592" spans="5:7" ht="12.75">
      <c r="E592"/>
      <c r="F592" s="70"/>
      <c r="G592"/>
    </row>
    <row r="593" spans="5:7" ht="12.75">
      <c r="E593"/>
      <c r="F593" s="70"/>
      <c r="G593"/>
    </row>
    <row r="594" spans="5:7" ht="12.75">
      <c r="E594"/>
      <c r="F594" s="70"/>
      <c r="G594"/>
    </row>
    <row r="595" spans="5:7" ht="12.75">
      <c r="E595"/>
      <c r="F595" s="70"/>
      <c r="G595"/>
    </row>
    <row r="596" spans="5:7" ht="12.75">
      <c r="E596"/>
      <c r="F596" s="70"/>
      <c r="G596"/>
    </row>
    <row r="597" spans="5:7" ht="12.75">
      <c r="E597"/>
      <c r="F597" s="70"/>
      <c r="G597"/>
    </row>
    <row r="598" spans="5:7" ht="12.75">
      <c r="E598"/>
      <c r="F598" s="70"/>
      <c r="G598"/>
    </row>
    <row r="599" spans="5:7" ht="12.75">
      <c r="E599"/>
      <c r="F599" s="70"/>
      <c r="G599"/>
    </row>
    <row r="600" spans="5:7" ht="12.75">
      <c r="E600"/>
      <c r="F600" s="70"/>
      <c r="G600"/>
    </row>
    <row r="601" spans="5:7" ht="12.75">
      <c r="E601"/>
      <c r="F601" s="70"/>
      <c r="G601"/>
    </row>
    <row r="602" spans="5:7" ht="12.75">
      <c r="E602"/>
      <c r="F602" s="70"/>
      <c r="G602"/>
    </row>
    <row r="603" spans="5:7" ht="12.75">
      <c r="E603"/>
      <c r="F603" s="70"/>
      <c r="G603"/>
    </row>
    <row r="604" spans="5:7" ht="12.75">
      <c r="E604"/>
      <c r="F604" s="70"/>
      <c r="G604"/>
    </row>
    <row r="605" spans="5:7" ht="12.75">
      <c r="E605"/>
      <c r="F605" s="70"/>
      <c r="G605"/>
    </row>
    <row r="606" spans="5:7" ht="12.75">
      <c r="E606"/>
      <c r="F606" s="70"/>
      <c r="G606"/>
    </row>
    <row r="607" spans="5:7" ht="12.75">
      <c r="E607"/>
      <c r="F607" s="70"/>
      <c r="G607"/>
    </row>
    <row r="608" spans="5:7" ht="12.75">
      <c r="E608"/>
      <c r="F608" s="70"/>
      <c r="G608"/>
    </row>
    <row r="609" spans="5:7" ht="12.75">
      <c r="E609"/>
      <c r="F609" s="70"/>
      <c r="G609"/>
    </row>
    <row r="610" spans="5:7" ht="12.75">
      <c r="E610"/>
      <c r="F610" s="70"/>
      <c r="G610"/>
    </row>
    <row r="611" spans="5:7" ht="12.75">
      <c r="E611"/>
      <c r="F611" s="70"/>
      <c r="G611"/>
    </row>
    <row r="612" spans="5:7" ht="12.75">
      <c r="E612"/>
      <c r="F612" s="70"/>
      <c r="G612"/>
    </row>
    <row r="613" spans="5:7" ht="12.75">
      <c r="E613"/>
      <c r="F613" s="70"/>
      <c r="G613"/>
    </row>
    <row r="614" spans="5:7" ht="12.75">
      <c r="E614"/>
      <c r="F614" s="70"/>
      <c r="G614"/>
    </row>
    <row r="615" spans="5:7" ht="12.75">
      <c r="E615"/>
      <c r="F615" s="70"/>
      <c r="G615"/>
    </row>
    <row r="616" spans="5:7" ht="12.75">
      <c r="E616"/>
      <c r="F616" s="70"/>
      <c r="G616"/>
    </row>
    <row r="617" spans="5:7" ht="12.75">
      <c r="E617"/>
      <c r="F617" s="70"/>
      <c r="G617"/>
    </row>
    <row r="618" spans="5:7" ht="12.75">
      <c r="E618"/>
      <c r="F618" s="70"/>
      <c r="G618"/>
    </row>
    <row r="619" spans="5:7" ht="12.75">
      <c r="E619"/>
      <c r="F619" s="70"/>
      <c r="G619"/>
    </row>
    <row r="620" spans="5:7" ht="12.75">
      <c r="E620"/>
      <c r="F620" s="70"/>
      <c r="G620"/>
    </row>
    <row r="621" spans="5:7" ht="12.75">
      <c r="E621"/>
      <c r="F621" s="70"/>
      <c r="G621"/>
    </row>
    <row r="622" spans="5:7" ht="12.75">
      <c r="E622"/>
      <c r="F622" s="70"/>
      <c r="G622"/>
    </row>
    <row r="623" spans="5:7" ht="12.75">
      <c r="E623"/>
      <c r="F623" s="70"/>
      <c r="G623"/>
    </row>
    <row r="624" spans="5:7" ht="12.75">
      <c r="E624"/>
      <c r="F624" s="70"/>
      <c r="G624"/>
    </row>
    <row r="625" spans="5:7" ht="12.75">
      <c r="E625"/>
      <c r="F625" s="70"/>
      <c r="G625"/>
    </row>
    <row r="626" spans="5:7" ht="12.75">
      <c r="E626"/>
      <c r="F626" s="70"/>
      <c r="G626"/>
    </row>
    <row r="627" spans="5:7" ht="12.75">
      <c r="E627"/>
      <c r="F627" s="70"/>
      <c r="G627"/>
    </row>
    <row r="628" spans="5:7" ht="12.75">
      <c r="E628"/>
      <c r="F628" s="70"/>
      <c r="G628"/>
    </row>
    <row r="629" spans="5:7" ht="12.75">
      <c r="E629"/>
      <c r="F629" s="70"/>
      <c r="G629"/>
    </row>
    <row r="630" spans="5:7" ht="12.75">
      <c r="E630"/>
      <c r="F630" s="70"/>
      <c r="G630"/>
    </row>
    <row r="631" spans="5:7" ht="12.75">
      <c r="E631"/>
      <c r="F631" s="70"/>
      <c r="G631"/>
    </row>
    <row r="632" spans="5:7" ht="12.75">
      <c r="E632"/>
      <c r="F632" s="70"/>
      <c r="G632"/>
    </row>
    <row r="633" spans="5:7" ht="12.75">
      <c r="E633"/>
      <c r="F633" s="70"/>
      <c r="G633"/>
    </row>
    <row r="634" spans="5:7" ht="12.75">
      <c r="E634"/>
      <c r="F634" s="70"/>
      <c r="G634"/>
    </row>
    <row r="635" spans="5:7" ht="12.75">
      <c r="E635"/>
      <c r="F635" s="70"/>
      <c r="G635"/>
    </row>
    <row r="636" spans="5:7" ht="12.75">
      <c r="E636"/>
      <c r="F636" s="70"/>
      <c r="G636"/>
    </row>
    <row r="637" spans="5:7" ht="12.75">
      <c r="E637"/>
      <c r="F637" s="70"/>
      <c r="G637"/>
    </row>
    <row r="638" spans="5:7" ht="12.75">
      <c r="E638"/>
      <c r="F638" s="70"/>
      <c r="G638"/>
    </row>
    <row r="639" spans="5:7" ht="12.75">
      <c r="E639"/>
      <c r="F639" s="70"/>
      <c r="G639"/>
    </row>
    <row r="640" spans="5:7" ht="12.75">
      <c r="E640"/>
      <c r="F640" s="70"/>
      <c r="G640"/>
    </row>
    <row r="641" spans="5:7" ht="12.75">
      <c r="E641"/>
      <c r="F641" s="70"/>
      <c r="G641"/>
    </row>
    <row r="642" spans="5:7" ht="12.75">
      <c r="E642"/>
      <c r="F642" s="70"/>
      <c r="G642"/>
    </row>
    <row r="643" spans="5:7" ht="12.75">
      <c r="E643"/>
      <c r="F643" s="70"/>
      <c r="G643"/>
    </row>
    <row r="644" spans="5:7" ht="12.75">
      <c r="E644"/>
      <c r="F644" s="70"/>
      <c r="G644"/>
    </row>
    <row r="645" spans="5:7" ht="12.75">
      <c r="E645"/>
      <c r="F645" s="70"/>
      <c r="G645"/>
    </row>
    <row r="646" spans="5:7" ht="12.75">
      <c r="E646"/>
      <c r="F646" s="70"/>
      <c r="G646"/>
    </row>
    <row r="647" spans="5:7" ht="12.75">
      <c r="E647"/>
      <c r="F647" s="70"/>
      <c r="G647"/>
    </row>
    <row r="648" spans="5:7" ht="12.75">
      <c r="E648"/>
      <c r="F648" s="70"/>
      <c r="G648"/>
    </row>
    <row r="649" spans="5:7" ht="12.75">
      <c r="E649"/>
      <c r="F649" s="70"/>
      <c r="G649"/>
    </row>
    <row r="650" spans="5:7" ht="12.75">
      <c r="E650"/>
      <c r="F650" s="70"/>
      <c r="G650"/>
    </row>
    <row r="651" spans="5:7" ht="12.75">
      <c r="E651"/>
      <c r="F651" s="70"/>
      <c r="G651"/>
    </row>
    <row r="652" spans="5:7" ht="12.75">
      <c r="E652"/>
      <c r="F652" s="70"/>
      <c r="G652"/>
    </row>
    <row r="653" spans="5:7" ht="12.75">
      <c r="E653"/>
      <c r="F653" s="70"/>
      <c r="G653"/>
    </row>
    <row r="654" spans="5:7" ht="12.75">
      <c r="E654"/>
      <c r="F654" s="70"/>
      <c r="G654"/>
    </row>
    <row r="655" spans="5:7" ht="12.75">
      <c r="E655"/>
      <c r="F655" s="70"/>
      <c r="G655"/>
    </row>
    <row r="656" spans="5:7" ht="12.75">
      <c r="E656"/>
      <c r="F656" s="70"/>
      <c r="G656"/>
    </row>
    <row r="657" spans="5:7" ht="12.75">
      <c r="E657"/>
      <c r="F657" s="70"/>
      <c r="G657"/>
    </row>
    <row r="658" spans="5:7" ht="12.75">
      <c r="E658"/>
      <c r="F658" s="70"/>
      <c r="G658"/>
    </row>
    <row r="659" spans="5:7" ht="12.75">
      <c r="E659"/>
      <c r="F659" s="70"/>
      <c r="G659"/>
    </row>
    <row r="660" spans="5:7" ht="12.75">
      <c r="E660"/>
      <c r="F660" s="70"/>
      <c r="G660"/>
    </row>
    <row r="661" spans="5:7" ht="12.75">
      <c r="E661"/>
      <c r="F661" s="70"/>
      <c r="G661"/>
    </row>
    <row r="662" spans="5:7" ht="12.75">
      <c r="E662"/>
      <c r="F662" s="70"/>
      <c r="G662"/>
    </row>
    <row r="663" spans="5:7" ht="12.75">
      <c r="E663"/>
      <c r="F663" s="70"/>
      <c r="G663"/>
    </row>
    <row r="664" spans="5:7" ht="12.75">
      <c r="E664"/>
      <c r="F664" s="70"/>
      <c r="G664"/>
    </row>
    <row r="665" spans="5:7" ht="12.75">
      <c r="E665"/>
      <c r="F665" s="70"/>
      <c r="G665"/>
    </row>
    <row r="666" spans="5:7" ht="12.75">
      <c r="E666"/>
      <c r="F666" s="70"/>
      <c r="G666"/>
    </row>
    <row r="667" spans="5:7" ht="12.75">
      <c r="E667"/>
      <c r="F667" s="70"/>
      <c r="G667"/>
    </row>
    <row r="668" spans="5:7" ht="12.75">
      <c r="E668"/>
      <c r="F668" s="70"/>
      <c r="G668"/>
    </row>
    <row r="669" spans="5:7" ht="12.75">
      <c r="E669"/>
      <c r="F669" s="70"/>
      <c r="G669"/>
    </row>
    <row r="670" spans="5:7" ht="12.75">
      <c r="E670"/>
      <c r="F670" s="70"/>
      <c r="G670"/>
    </row>
    <row r="671" spans="5:7" ht="12.75">
      <c r="E671"/>
      <c r="F671" s="70"/>
      <c r="G671"/>
    </row>
    <row r="672" spans="5:7" ht="12.75">
      <c r="E672"/>
      <c r="F672" s="70"/>
      <c r="G672"/>
    </row>
    <row r="673" spans="5:7" ht="12.75">
      <c r="E673"/>
      <c r="F673" s="70"/>
      <c r="G673"/>
    </row>
    <row r="674" spans="5:7" ht="12.75">
      <c r="E674"/>
      <c r="F674" s="70"/>
      <c r="G674"/>
    </row>
    <row r="675" spans="5:7" ht="12.75">
      <c r="E675"/>
      <c r="F675" s="70"/>
      <c r="G675"/>
    </row>
    <row r="676" spans="5:7" ht="12.75">
      <c r="E676"/>
      <c r="F676" s="70"/>
      <c r="G676"/>
    </row>
    <row r="677" spans="5:7" ht="12.75">
      <c r="E677"/>
      <c r="F677" s="70"/>
      <c r="G677"/>
    </row>
    <row r="678" spans="5:7" ht="12.75">
      <c r="E678"/>
      <c r="F678" s="70"/>
      <c r="G678"/>
    </row>
    <row r="679" spans="5:7" ht="12.75">
      <c r="E679"/>
      <c r="F679" s="70"/>
      <c r="G679"/>
    </row>
    <row r="680" spans="5:7" ht="12.75">
      <c r="E680"/>
      <c r="F680" s="70"/>
      <c r="G680"/>
    </row>
    <row r="681" spans="5:7" ht="12.75">
      <c r="E681"/>
      <c r="F681" s="70"/>
      <c r="G681"/>
    </row>
    <row r="682" spans="5:7" ht="12.75">
      <c r="E682"/>
      <c r="F682" s="70"/>
      <c r="G682"/>
    </row>
    <row r="683" spans="5:7" ht="12.75">
      <c r="E683"/>
      <c r="F683" s="70"/>
      <c r="G683"/>
    </row>
    <row r="684" spans="5:7" ht="12.75">
      <c r="E684"/>
      <c r="F684" s="70"/>
      <c r="G684"/>
    </row>
    <row r="685" spans="5:7" ht="12.75">
      <c r="E685"/>
      <c r="F685" s="70"/>
      <c r="G685"/>
    </row>
    <row r="686" spans="5:7" ht="12.75">
      <c r="E686"/>
      <c r="F686" s="70"/>
      <c r="G686"/>
    </row>
    <row r="687" spans="5:7" ht="12.75">
      <c r="E687"/>
      <c r="F687" s="70"/>
      <c r="G687"/>
    </row>
    <row r="688" spans="5:7" ht="12.75">
      <c r="E688"/>
      <c r="F688" s="70"/>
      <c r="G688"/>
    </row>
    <row r="689" spans="5:7" ht="12.75">
      <c r="E689"/>
      <c r="F689" s="70"/>
      <c r="G689"/>
    </row>
    <row r="690" spans="5:7" ht="12.75">
      <c r="E690"/>
      <c r="F690" s="70"/>
      <c r="G690"/>
    </row>
    <row r="691" spans="5:7" ht="12.75">
      <c r="E691"/>
      <c r="F691" s="70"/>
      <c r="G691"/>
    </row>
    <row r="692" spans="5:7" ht="12.75">
      <c r="E692"/>
      <c r="F692" s="70"/>
      <c r="G692"/>
    </row>
    <row r="693" spans="5:7" ht="12.75">
      <c r="E693"/>
      <c r="F693" s="70"/>
      <c r="G693"/>
    </row>
    <row r="694" spans="5:7" ht="12.75">
      <c r="E694"/>
      <c r="F694" s="70"/>
      <c r="G694"/>
    </row>
    <row r="695" spans="5:7" ht="12.75">
      <c r="E695"/>
      <c r="F695" s="70"/>
      <c r="G695"/>
    </row>
    <row r="696" spans="5:7" ht="12.75">
      <c r="E696"/>
      <c r="F696" s="70"/>
      <c r="G696"/>
    </row>
    <row r="697" spans="5:7" ht="12.75">
      <c r="E697"/>
      <c r="F697" s="70"/>
      <c r="G697"/>
    </row>
    <row r="698" spans="5:7" ht="12.75">
      <c r="E698"/>
      <c r="F698" s="70"/>
      <c r="G698"/>
    </row>
    <row r="699" spans="5:7" ht="12.75">
      <c r="E699"/>
      <c r="F699" s="70"/>
      <c r="G699"/>
    </row>
    <row r="700" spans="5:7" ht="12.75">
      <c r="E700"/>
      <c r="F700" s="70"/>
      <c r="G700"/>
    </row>
    <row r="701" spans="5:7" ht="12.75">
      <c r="E701"/>
      <c r="F701" s="70"/>
      <c r="G701"/>
    </row>
    <row r="702" spans="5:7" ht="12.75">
      <c r="E702"/>
      <c r="F702" s="70"/>
      <c r="G702"/>
    </row>
    <row r="703" spans="5:7" ht="12.75">
      <c r="E703"/>
      <c r="F703" s="70"/>
      <c r="G703"/>
    </row>
    <row r="704" spans="5:7" ht="12.75">
      <c r="E704"/>
      <c r="F704" s="70"/>
      <c r="G704"/>
    </row>
    <row r="705" spans="5:7" ht="12.75">
      <c r="E705"/>
      <c r="F705" s="70"/>
      <c r="G705"/>
    </row>
    <row r="706" spans="5:7" ht="12.75">
      <c r="E706"/>
      <c r="F706" s="70"/>
      <c r="G706"/>
    </row>
    <row r="707" spans="5:7" ht="12.75">
      <c r="E707"/>
      <c r="F707" s="70"/>
      <c r="G707"/>
    </row>
    <row r="708" spans="5:7" ht="12.75">
      <c r="E708"/>
      <c r="F708" s="70"/>
      <c r="G708"/>
    </row>
    <row r="709" spans="5:7" ht="12.75">
      <c r="E709"/>
      <c r="F709" s="70"/>
      <c r="G709"/>
    </row>
    <row r="710" spans="5:7" ht="12.75">
      <c r="E710"/>
      <c r="F710" s="70"/>
      <c r="G710"/>
    </row>
    <row r="711" spans="5:7" ht="12.75">
      <c r="E711"/>
      <c r="F711" s="70"/>
      <c r="G711"/>
    </row>
    <row r="712" spans="5:7" ht="12.75">
      <c r="E712"/>
      <c r="F712" s="70"/>
      <c r="G712"/>
    </row>
    <row r="713" spans="5:7" ht="12.75">
      <c r="E713"/>
      <c r="F713" s="70"/>
      <c r="G713"/>
    </row>
    <row r="714" spans="5:7" ht="12.75">
      <c r="E714"/>
      <c r="F714" s="70"/>
      <c r="G714"/>
    </row>
    <row r="715" spans="5:7" ht="12.75">
      <c r="E715"/>
      <c r="F715" s="70"/>
      <c r="G715"/>
    </row>
    <row r="716" spans="5:7" ht="12.75">
      <c r="E716"/>
      <c r="F716" s="70"/>
      <c r="G716"/>
    </row>
    <row r="717" spans="5:7" ht="12.75">
      <c r="E717"/>
      <c r="F717" s="70"/>
      <c r="G717"/>
    </row>
    <row r="718" spans="5:7" ht="12.75">
      <c r="E718"/>
      <c r="F718" s="70"/>
      <c r="G718"/>
    </row>
    <row r="719" spans="5:7" ht="12.75">
      <c r="E719"/>
      <c r="F719" s="70"/>
      <c r="G719"/>
    </row>
    <row r="720" spans="5:7" ht="12.75">
      <c r="E720"/>
      <c r="F720" s="70"/>
      <c r="G720"/>
    </row>
    <row r="721" spans="5:7" ht="12.75">
      <c r="E721"/>
      <c r="F721" s="70"/>
      <c r="G721"/>
    </row>
    <row r="722" spans="5:7" ht="12.75">
      <c r="E722"/>
      <c r="F722" s="70"/>
      <c r="G722"/>
    </row>
    <row r="723" spans="5:7" ht="12.75">
      <c r="E723"/>
      <c r="F723" s="70"/>
      <c r="G723"/>
    </row>
    <row r="724" spans="5:7" ht="12.75">
      <c r="E724"/>
      <c r="F724" s="70"/>
      <c r="G724"/>
    </row>
    <row r="725" spans="5:7" ht="12.75">
      <c r="E725"/>
      <c r="F725" s="70"/>
      <c r="G725"/>
    </row>
    <row r="726" spans="5:7" ht="12.75">
      <c r="E726"/>
      <c r="F726" s="70"/>
      <c r="G726"/>
    </row>
    <row r="727" spans="5:7" ht="12.75">
      <c r="E727"/>
      <c r="F727" s="70"/>
      <c r="G727"/>
    </row>
    <row r="728" spans="5:7" ht="12.75">
      <c r="E728"/>
      <c r="F728" s="70"/>
      <c r="G728"/>
    </row>
    <row r="729" spans="5:7" ht="12.75">
      <c r="E729"/>
      <c r="F729" s="70"/>
      <c r="G729"/>
    </row>
    <row r="730" spans="5:7" ht="12.75">
      <c r="E730"/>
      <c r="F730" s="70"/>
      <c r="G730"/>
    </row>
    <row r="731" spans="5:7" ht="12.75">
      <c r="E731"/>
      <c r="F731" s="70"/>
      <c r="G731"/>
    </row>
    <row r="732" spans="5:7" ht="12.75">
      <c r="E732"/>
      <c r="F732" s="70"/>
      <c r="G732"/>
    </row>
    <row r="733" spans="5:7" ht="12.75">
      <c r="E733"/>
      <c r="F733" s="70"/>
      <c r="G733"/>
    </row>
    <row r="734" spans="5:7" ht="12.75">
      <c r="E734"/>
      <c r="F734" s="70"/>
      <c r="G734"/>
    </row>
    <row r="735" spans="5:7" ht="12.75">
      <c r="E735"/>
      <c r="F735" s="70"/>
      <c r="G735"/>
    </row>
    <row r="736" spans="5:7" ht="12.75">
      <c r="E736"/>
      <c r="F736" s="70"/>
      <c r="G736"/>
    </row>
    <row r="737" spans="5:7" ht="12.75">
      <c r="E737"/>
      <c r="F737" s="70"/>
      <c r="G737"/>
    </row>
    <row r="738" spans="5:7" ht="12.75">
      <c r="E738"/>
      <c r="F738" s="70"/>
      <c r="G738"/>
    </row>
    <row r="739" spans="5:7" ht="12.75">
      <c r="E739"/>
      <c r="F739" s="70"/>
      <c r="G739"/>
    </row>
    <row r="740" spans="5:7" ht="12.75">
      <c r="E740"/>
      <c r="F740" s="70"/>
      <c r="G740"/>
    </row>
    <row r="741" spans="5:7" ht="12.75">
      <c r="E741"/>
      <c r="F741" s="70"/>
      <c r="G741"/>
    </row>
    <row r="742" spans="5:7" ht="12.75">
      <c r="E742"/>
      <c r="F742" s="70"/>
      <c r="G742"/>
    </row>
    <row r="743" spans="5:7" ht="12.75">
      <c r="E743"/>
      <c r="F743" s="70"/>
      <c r="G743"/>
    </row>
    <row r="744" spans="5:7" ht="12.75">
      <c r="E744"/>
      <c r="F744" s="70"/>
      <c r="G744"/>
    </row>
    <row r="745" spans="5:7" ht="12.75">
      <c r="E745"/>
      <c r="F745" s="70"/>
      <c r="G745"/>
    </row>
    <row r="746" spans="5:7" ht="12.75">
      <c r="E746"/>
      <c r="F746" s="70"/>
      <c r="G746"/>
    </row>
    <row r="747" spans="5:7" ht="12.75">
      <c r="E747"/>
      <c r="F747" s="70"/>
      <c r="G747"/>
    </row>
    <row r="748" spans="5:7" ht="12.75">
      <c r="E748"/>
      <c r="F748" s="70"/>
      <c r="G748"/>
    </row>
    <row r="749" spans="5:7" ht="12.75">
      <c r="E749"/>
      <c r="F749" s="70"/>
      <c r="G749"/>
    </row>
    <row r="750" spans="5:7" ht="12.75">
      <c r="E750"/>
      <c r="F750" s="70"/>
      <c r="G750"/>
    </row>
    <row r="751" spans="5:7" ht="12.75">
      <c r="E751"/>
      <c r="F751" s="70"/>
      <c r="G751"/>
    </row>
    <row r="752" spans="5:7" ht="12.75">
      <c r="E752"/>
      <c r="F752" s="70"/>
      <c r="G752"/>
    </row>
    <row r="753" spans="5:7" ht="12.75">
      <c r="E753"/>
      <c r="F753" s="70"/>
      <c r="G753"/>
    </row>
    <row r="754" spans="5:7" ht="12.75">
      <c r="E754"/>
      <c r="F754" s="70"/>
      <c r="G754"/>
    </row>
    <row r="755" spans="5:7" ht="12.75">
      <c r="E755"/>
      <c r="F755" s="70"/>
      <c r="G755"/>
    </row>
    <row r="756" spans="5:7" ht="12.75">
      <c r="E756"/>
      <c r="F756" s="70"/>
      <c r="G756"/>
    </row>
    <row r="757" spans="5:7" ht="12.75">
      <c r="E757"/>
      <c r="F757" s="70"/>
      <c r="G757"/>
    </row>
    <row r="758" spans="5:7" ht="12.75">
      <c r="E758"/>
      <c r="F758" s="70"/>
      <c r="G758"/>
    </row>
    <row r="759" spans="5:7" ht="12.75">
      <c r="E759"/>
      <c r="F759" s="70"/>
      <c r="G759"/>
    </row>
    <row r="760" spans="5:7" ht="12.75">
      <c r="E760"/>
      <c r="F760" s="70"/>
      <c r="G760"/>
    </row>
    <row r="761" spans="5:7" ht="12.75">
      <c r="E761"/>
      <c r="F761" s="70"/>
      <c r="G761"/>
    </row>
    <row r="762" spans="5:7" ht="12.75">
      <c r="E762"/>
      <c r="F762" s="70"/>
      <c r="G762"/>
    </row>
    <row r="763" spans="5:7" ht="12.75">
      <c r="E763"/>
      <c r="F763" s="70"/>
      <c r="G763"/>
    </row>
    <row r="764" spans="5:7" ht="12.75">
      <c r="E764"/>
      <c r="F764" s="70"/>
      <c r="G764"/>
    </row>
    <row r="765" spans="5:7" ht="12.75">
      <c r="E765"/>
      <c r="F765" s="70"/>
      <c r="G765"/>
    </row>
    <row r="766" spans="5:7" ht="12.75">
      <c r="E766"/>
      <c r="F766" s="70"/>
      <c r="G766"/>
    </row>
    <row r="767" spans="5:7" ht="12.75">
      <c r="E767"/>
      <c r="F767" s="70"/>
      <c r="G767"/>
    </row>
    <row r="768" spans="5:7" ht="12.75">
      <c r="E768"/>
      <c r="F768" s="70"/>
      <c r="G768"/>
    </row>
    <row r="769" spans="5:7" ht="12.75">
      <c r="E769"/>
      <c r="F769" s="70"/>
      <c r="G769"/>
    </row>
    <row r="770" spans="5:7" ht="12.75">
      <c r="E770"/>
      <c r="F770" s="70"/>
      <c r="G770"/>
    </row>
    <row r="771" spans="5:7" ht="12.75">
      <c r="E771"/>
      <c r="F771" s="70"/>
      <c r="G771"/>
    </row>
    <row r="772" spans="5:7" ht="12.75">
      <c r="E772"/>
      <c r="F772" s="70"/>
      <c r="G772"/>
    </row>
    <row r="773" spans="5:7" ht="12.75">
      <c r="E773"/>
      <c r="F773" s="70"/>
      <c r="G773"/>
    </row>
    <row r="774" spans="5:7" ht="12.75">
      <c r="E774"/>
      <c r="F774" s="70"/>
      <c r="G774"/>
    </row>
    <row r="775" spans="5:7" ht="12.75">
      <c r="E775"/>
      <c r="F775" s="70"/>
      <c r="G775"/>
    </row>
    <row r="776" spans="5:7" ht="12.75">
      <c r="E776"/>
      <c r="F776" s="70"/>
      <c r="G776"/>
    </row>
    <row r="777" spans="5:7" ht="12.75">
      <c r="E777"/>
      <c r="F777" s="70"/>
      <c r="G777"/>
    </row>
    <row r="778" spans="5:7" ht="12.75">
      <c r="E778"/>
      <c r="F778" s="70"/>
      <c r="G778"/>
    </row>
    <row r="779" spans="5:7" ht="12.75">
      <c r="E779"/>
      <c r="F779" s="70"/>
      <c r="G779"/>
    </row>
    <row r="780" spans="5:7" ht="12.75">
      <c r="E780"/>
      <c r="F780" s="70"/>
      <c r="G780"/>
    </row>
    <row r="781" spans="5:7" ht="12.75">
      <c r="E781"/>
      <c r="F781" s="70"/>
      <c r="G781"/>
    </row>
    <row r="782" spans="5:7" ht="12.75">
      <c r="E782"/>
      <c r="F782" s="70"/>
      <c r="G782"/>
    </row>
    <row r="783" spans="5:7" ht="12.75">
      <c r="E783"/>
      <c r="F783" s="70"/>
      <c r="G783"/>
    </row>
    <row r="784" spans="5:7" ht="12.75">
      <c r="E784"/>
      <c r="F784" s="70"/>
      <c r="G784"/>
    </row>
    <row r="785" spans="5:7" ht="12.75">
      <c r="E785"/>
      <c r="F785" s="70"/>
      <c r="G785"/>
    </row>
    <row r="786" spans="5:7" ht="12.75">
      <c r="E786"/>
      <c r="F786" s="70"/>
      <c r="G786"/>
    </row>
    <row r="787" spans="5:7" ht="12.75">
      <c r="E787"/>
      <c r="F787" s="70"/>
      <c r="G787"/>
    </row>
    <row r="788" spans="5:7" ht="12.75">
      <c r="E788"/>
      <c r="F788" s="70"/>
      <c r="G788"/>
    </row>
    <row r="789" spans="5:7" ht="12.75">
      <c r="E789"/>
      <c r="F789" s="70"/>
      <c r="G789"/>
    </row>
    <row r="790" spans="5:7" ht="12.75">
      <c r="E790"/>
      <c r="F790" s="70"/>
      <c r="G790"/>
    </row>
    <row r="791" spans="5:7" ht="12.75">
      <c r="E791"/>
      <c r="F791" s="70"/>
      <c r="G791"/>
    </row>
    <row r="792" spans="5:7" ht="12.75">
      <c r="E792"/>
      <c r="F792" s="70"/>
      <c r="G792"/>
    </row>
    <row r="793" spans="5:7" ht="12.75">
      <c r="E793"/>
      <c r="F793" s="70"/>
      <c r="G793"/>
    </row>
    <row r="794" spans="5:7" ht="12.75">
      <c r="E794"/>
      <c r="F794" s="70"/>
      <c r="G794"/>
    </row>
    <row r="795" spans="5:7" ht="12.75">
      <c r="E795"/>
      <c r="F795" s="70"/>
      <c r="G795"/>
    </row>
    <row r="796" spans="5:7" ht="12.75">
      <c r="E796"/>
      <c r="F796" s="70"/>
      <c r="G796"/>
    </row>
    <row r="797" spans="5:7" ht="12.75">
      <c r="E797"/>
      <c r="F797" s="70"/>
      <c r="G797"/>
    </row>
    <row r="798" spans="5:7" ht="12.75">
      <c r="E798"/>
      <c r="F798" s="70"/>
      <c r="G798"/>
    </row>
    <row r="799" spans="5:7" ht="12.75">
      <c r="E799"/>
      <c r="F799" s="70"/>
      <c r="G799"/>
    </row>
    <row r="800" spans="5:7" ht="12.75">
      <c r="E800"/>
      <c r="F800" s="70"/>
      <c r="G800"/>
    </row>
    <row r="801" spans="5:7" ht="12.75">
      <c r="E801"/>
      <c r="F801" s="70"/>
      <c r="G801"/>
    </row>
    <row r="802" spans="5:7" ht="12.75">
      <c r="E802"/>
      <c r="F802" s="70"/>
      <c r="G802"/>
    </row>
    <row r="803" spans="5:7" ht="12.75">
      <c r="E803"/>
      <c r="F803" s="70"/>
      <c r="G803"/>
    </row>
    <row r="804" spans="5:7" ht="12.75">
      <c r="E804"/>
      <c r="F804" s="70"/>
      <c r="G804"/>
    </row>
    <row r="805" spans="5:7" ht="12.75">
      <c r="E805"/>
      <c r="F805" s="70"/>
      <c r="G805"/>
    </row>
    <row r="806" spans="5:7" ht="12.75">
      <c r="E806"/>
      <c r="F806" s="70"/>
      <c r="G806"/>
    </row>
    <row r="807" spans="5:7" ht="12.75">
      <c r="E807"/>
      <c r="F807" s="70"/>
      <c r="G807"/>
    </row>
    <row r="808" spans="5:7" ht="12.75">
      <c r="E808"/>
      <c r="F808" s="70"/>
      <c r="G808"/>
    </row>
    <row r="809" spans="5:7" ht="12.75">
      <c r="E809"/>
      <c r="F809" s="70"/>
      <c r="G809"/>
    </row>
    <row r="810" spans="5:7" ht="12.75">
      <c r="E810"/>
      <c r="F810" s="70"/>
      <c r="G810"/>
    </row>
    <row r="811" spans="5:7" ht="12.75">
      <c r="E811"/>
      <c r="F811" s="70"/>
      <c r="G811"/>
    </row>
    <row r="812" spans="5:7" ht="12.75">
      <c r="E812"/>
      <c r="F812" s="70"/>
      <c r="G812"/>
    </row>
    <row r="813" spans="5:7" ht="12.75">
      <c r="E813"/>
      <c r="F813" s="70"/>
      <c r="G813"/>
    </row>
    <row r="814" spans="5:7" ht="12.75">
      <c r="E814"/>
      <c r="F814" s="70"/>
      <c r="G814"/>
    </row>
    <row r="815" spans="5:7" ht="12.75">
      <c r="E815"/>
      <c r="F815" s="70"/>
      <c r="G815"/>
    </row>
    <row r="816" spans="5:7" ht="12.75">
      <c r="E816"/>
      <c r="F816" s="70"/>
      <c r="G816"/>
    </row>
    <row r="817" spans="5:7" ht="12.75">
      <c r="E817"/>
      <c r="F817" s="70"/>
      <c r="G817"/>
    </row>
    <row r="818" spans="5:7" ht="12.75">
      <c r="E818"/>
      <c r="F818" s="70"/>
      <c r="G818"/>
    </row>
    <row r="819" spans="5:7" ht="12.75">
      <c r="E819"/>
      <c r="F819" s="70"/>
      <c r="G819"/>
    </row>
    <row r="820" spans="5:7" ht="12.75">
      <c r="E820"/>
      <c r="F820" s="70"/>
      <c r="G820"/>
    </row>
    <row r="821" spans="5:7" ht="12.75">
      <c r="E821"/>
      <c r="F821" s="70"/>
      <c r="G821"/>
    </row>
    <row r="822" spans="5:7" ht="12.75">
      <c r="E822"/>
      <c r="F822" s="70"/>
      <c r="G822"/>
    </row>
    <row r="823" spans="5:7" ht="12.75">
      <c r="E823"/>
      <c r="F823" s="70"/>
      <c r="G823"/>
    </row>
    <row r="824" spans="5:7" ht="12.75">
      <c r="E824"/>
      <c r="F824" s="70"/>
      <c r="G824"/>
    </row>
    <row r="825" spans="5:7" ht="12.75">
      <c r="E825"/>
      <c r="F825" s="70"/>
      <c r="G825"/>
    </row>
    <row r="826" spans="5:7" ht="12.75">
      <c r="E826"/>
      <c r="F826" s="70"/>
      <c r="G826"/>
    </row>
    <row r="827" spans="5:7" ht="12.75">
      <c r="E827"/>
      <c r="F827" s="70"/>
      <c r="G827"/>
    </row>
    <row r="828" spans="5:7" ht="12.75">
      <c r="E828"/>
      <c r="F828" s="70"/>
      <c r="G828"/>
    </row>
    <row r="829" spans="5:7" ht="12.75">
      <c r="E829"/>
      <c r="F829" s="70"/>
      <c r="G829"/>
    </row>
    <row r="830" spans="5:7" ht="12.75">
      <c r="E830"/>
      <c r="F830" s="70"/>
      <c r="G830"/>
    </row>
    <row r="831" spans="5:7" ht="12.75">
      <c r="E831"/>
      <c r="F831" s="70"/>
      <c r="G831"/>
    </row>
    <row r="832" spans="5:7" ht="12.75">
      <c r="E832"/>
      <c r="F832" s="70"/>
      <c r="G832"/>
    </row>
    <row r="833" spans="5:7" ht="12.75">
      <c r="E833"/>
      <c r="F833" s="70"/>
      <c r="G833"/>
    </row>
    <row r="834" spans="5:7" ht="12.75">
      <c r="E834"/>
      <c r="F834" s="70"/>
      <c r="G834"/>
    </row>
    <row r="835" spans="5:7" ht="12.75">
      <c r="E835"/>
      <c r="F835" s="70"/>
      <c r="G835"/>
    </row>
    <row r="836" spans="5:7" ht="12.75">
      <c r="E836"/>
      <c r="F836" s="70"/>
      <c r="G836"/>
    </row>
    <row r="837" spans="5:7" ht="12.75">
      <c r="E837"/>
      <c r="F837" s="70"/>
      <c r="G837"/>
    </row>
    <row r="838" spans="5:7" ht="12.75">
      <c r="E838"/>
      <c r="F838" s="70"/>
      <c r="G838"/>
    </row>
    <row r="839" spans="5:7" ht="12.75">
      <c r="E839"/>
      <c r="F839" s="70"/>
      <c r="G839"/>
    </row>
    <row r="840" spans="5:7" ht="12.75">
      <c r="E840"/>
      <c r="F840" s="70"/>
      <c r="G840"/>
    </row>
    <row r="841" spans="5:7" ht="12.75">
      <c r="E841"/>
      <c r="F841" s="70"/>
      <c r="G841"/>
    </row>
    <row r="842" spans="5:7" ht="12.75">
      <c r="E842"/>
      <c r="F842" s="70"/>
      <c r="G842"/>
    </row>
    <row r="843" spans="5:7" ht="12.75">
      <c r="E843"/>
      <c r="F843" s="70"/>
      <c r="G843"/>
    </row>
    <row r="844" spans="5:7" ht="12.75">
      <c r="E844"/>
      <c r="F844" s="70"/>
      <c r="G844"/>
    </row>
    <row r="845" spans="5:7" ht="12.75">
      <c r="E845"/>
      <c r="F845" s="70"/>
      <c r="G845"/>
    </row>
    <row r="846" spans="5:7" ht="12.75">
      <c r="E846"/>
      <c r="F846" s="70"/>
      <c r="G846"/>
    </row>
    <row r="847" spans="5:7" ht="12.75">
      <c r="E847"/>
      <c r="F847" s="70"/>
      <c r="G847"/>
    </row>
    <row r="848" spans="5:7" ht="12.75">
      <c r="E848"/>
      <c r="F848" s="70"/>
      <c r="G848"/>
    </row>
    <row r="849" spans="5:7" ht="12.75">
      <c r="E849"/>
      <c r="F849" s="70"/>
      <c r="G849"/>
    </row>
    <row r="850" spans="5:7" ht="12.75">
      <c r="E850"/>
      <c r="F850" s="70"/>
      <c r="G850"/>
    </row>
    <row r="851" spans="5:7" ht="12.75">
      <c r="E851"/>
      <c r="F851" s="70"/>
      <c r="G851"/>
    </row>
    <row r="852" spans="5:7" ht="12.75">
      <c r="E852"/>
      <c r="F852" s="70"/>
      <c r="G852"/>
    </row>
    <row r="853" spans="5:7" ht="12.75">
      <c r="E853"/>
      <c r="F853" s="70"/>
      <c r="G853"/>
    </row>
    <row r="854" spans="5:7" ht="12.75">
      <c r="E854"/>
      <c r="F854" s="70"/>
      <c r="G854"/>
    </row>
    <row r="855" spans="5:7" ht="12.75">
      <c r="E855"/>
      <c r="F855" s="70"/>
      <c r="G855"/>
    </row>
    <row r="856" spans="5:7" ht="12.75">
      <c r="E856"/>
      <c r="F856" s="70"/>
      <c r="G856"/>
    </row>
    <row r="857" spans="5:7" ht="12.75">
      <c r="E857"/>
      <c r="F857" s="70"/>
      <c r="G857"/>
    </row>
    <row r="858" spans="5:7" ht="12.75">
      <c r="E858"/>
      <c r="F858" s="70"/>
      <c r="G858"/>
    </row>
    <row r="859" spans="5:7" ht="12.75">
      <c r="E859"/>
      <c r="F859" s="70"/>
      <c r="G859"/>
    </row>
    <row r="860" spans="5:7" ht="12.75">
      <c r="E860"/>
      <c r="F860" s="70"/>
      <c r="G860"/>
    </row>
    <row r="861" spans="5:7" ht="12.75">
      <c r="E861"/>
      <c r="F861" s="70"/>
      <c r="G861"/>
    </row>
    <row r="862" spans="5:7" ht="12.75">
      <c r="E862"/>
      <c r="F862" s="70"/>
      <c r="G862"/>
    </row>
    <row r="863" spans="5:7" ht="12.75">
      <c r="E863"/>
      <c r="F863" s="70"/>
      <c r="G863"/>
    </row>
    <row r="864" spans="5:7" ht="12.75">
      <c r="E864"/>
      <c r="F864" s="70"/>
      <c r="G864"/>
    </row>
    <row r="865" spans="5:7" ht="12.75">
      <c r="E865"/>
      <c r="F865" s="70"/>
      <c r="G865"/>
    </row>
    <row r="866" spans="5:7" ht="12.75">
      <c r="E866"/>
      <c r="F866" s="70"/>
      <c r="G866"/>
    </row>
    <row r="867" spans="5:7" ht="12.75">
      <c r="E867"/>
      <c r="F867" s="70"/>
      <c r="G867"/>
    </row>
    <row r="868" spans="5:7" ht="12.75">
      <c r="E868"/>
      <c r="F868" s="70"/>
      <c r="G868"/>
    </row>
    <row r="869" spans="5:7" ht="12.75">
      <c r="E869"/>
      <c r="F869" s="70"/>
      <c r="G869"/>
    </row>
    <row r="870" spans="5:7" ht="12.75">
      <c r="E870"/>
      <c r="F870" s="70"/>
      <c r="G870"/>
    </row>
    <row r="871" spans="5:7" ht="12.75">
      <c r="E871"/>
      <c r="F871" s="70"/>
      <c r="G871"/>
    </row>
    <row r="872" spans="5:7" ht="12.75">
      <c r="E872"/>
      <c r="F872" s="70"/>
      <c r="G872"/>
    </row>
    <row r="873" spans="5:7" ht="12.75">
      <c r="E873"/>
      <c r="F873" s="70"/>
      <c r="G873"/>
    </row>
    <row r="874" spans="5:7" ht="12.75">
      <c r="E874"/>
      <c r="F874" s="70"/>
      <c r="G874"/>
    </row>
    <row r="875" spans="5:7" ht="12.75">
      <c r="E875"/>
      <c r="F875" s="70"/>
      <c r="G875"/>
    </row>
    <row r="876" spans="5:7" ht="12.75">
      <c r="E876"/>
      <c r="F876" s="70"/>
      <c r="G876"/>
    </row>
    <row r="877" spans="5:7" ht="12.75">
      <c r="E877"/>
      <c r="F877" s="70"/>
      <c r="G877"/>
    </row>
    <row r="878" spans="5:7" ht="12.75">
      <c r="E878"/>
      <c r="F878" s="70"/>
      <c r="G878"/>
    </row>
    <row r="879" spans="5:7" ht="12.75">
      <c r="E879"/>
      <c r="F879" s="70"/>
      <c r="G879"/>
    </row>
    <row r="880" spans="5:7" ht="12.75">
      <c r="E880"/>
      <c r="F880" s="70"/>
      <c r="G880"/>
    </row>
    <row r="881" spans="5:7" ht="12.75">
      <c r="E881"/>
      <c r="F881" s="70"/>
      <c r="G881"/>
    </row>
    <row r="882" spans="5:7" ht="12.75">
      <c r="E882"/>
      <c r="F882" s="70"/>
      <c r="G882"/>
    </row>
    <row r="883" spans="5:7" ht="12.75">
      <c r="E883"/>
      <c r="F883" s="70"/>
      <c r="G883"/>
    </row>
    <row r="884" spans="5:7" ht="12.75">
      <c r="E884"/>
      <c r="F884" s="70"/>
      <c r="G884"/>
    </row>
    <row r="885" spans="5:7" ht="12.75">
      <c r="E885"/>
      <c r="F885" s="70"/>
      <c r="G885"/>
    </row>
    <row r="886" spans="5:7" ht="12.75">
      <c r="E886"/>
      <c r="F886" s="70"/>
      <c r="G886"/>
    </row>
    <row r="887" spans="5:7" ht="12.75">
      <c r="E887"/>
      <c r="F887" s="70"/>
      <c r="G887"/>
    </row>
    <row r="888" spans="5:7" ht="12.75">
      <c r="E888"/>
      <c r="F888" s="70"/>
      <c r="G888"/>
    </row>
    <row r="889" spans="5:7" ht="12.75">
      <c r="E889"/>
      <c r="F889" s="70"/>
      <c r="G889"/>
    </row>
    <row r="890" spans="5:7" ht="12.75">
      <c r="E890"/>
      <c r="F890" s="70"/>
      <c r="G890"/>
    </row>
    <row r="891" spans="5:7" ht="12.75">
      <c r="E891"/>
      <c r="F891" s="70"/>
      <c r="G891"/>
    </row>
    <row r="892" spans="5:7" ht="12.75">
      <c r="E892"/>
      <c r="F892" s="70"/>
      <c r="G892"/>
    </row>
    <row r="893" spans="5:7" ht="12.75">
      <c r="E893"/>
      <c r="F893" s="70"/>
      <c r="G893"/>
    </row>
    <row r="894" spans="5:7" ht="12.75">
      <c r="E894"/>
      <c r="F894" s="70"/>
      <c r="G894"/>
    </row>
    <row r="895" spans="5:7" ht="12.75">
      <c r="E895"/>
      <c r="F895" s="70"/>
      <c r="G895"/>
    </row>
    <row r="896" spans="5:7" ht="12.75">
      <c r="E896"/>
      <c r="F896" s="70"/>
      <c r="G896"/>
    </row>
    <row r="897" spans="5:7" ht="12.75">
      <c r="E897"/>
      <c r="F897" s="70"/>
      <c r="G897"/>
    </row>
    <row r="898" spans="5:7" ht="12.75">
      <c r="E898"/>
      <c r="F898" s="70"/>
      <c r="G898"/>
    </row>
    <row r="899" spans="5:7" ht="12.75">
      <c r="E899"/>
      <c r="F899" s="70"/>
      <c r="G899"/>
    </row>
    <row r="900" spans="5:7" ht="12.75">
      <c r="E900"/>
      <c r="F900" s="70"/>
      <c r="G900"/>
    </row>
    <row r="901" spans="5:7" ht="12.75">
      <c r="E901"/>
      <c r="F901" s="70"/>
      <c r="G901"/>
    </row>
    <row r="902" spans="5:7" ht="12.75">
      <c r="E902"/>
      <c r="F902" s="70"/>
      <c r="G902"/>
    </row>
    <row r="903" spans="5:7" ht="12.75">
      <c r="E903"/>
      <c r="F903" s="70"/>
      <c r="G903"/>
    </row>
    <row r="904" spans="5:7" ht="12.75">
      <c r="E904"/>
      <c r="F904" s="70"/>
      <c r="G904"/>
    </row>
    <row r="905" spans="5:7" ht="12.75">
      <c r="E905"/>
      <c r="F905" s="70"/>
      <c r="G905"/>
    </row>
    <row r="906" spans="5:7" ht="12.75">
      <c r="E906"/>
      <c r="F906" s="70"/>
      <c r="G906"/>
    </row>
    <row r="907" spans="5:7" ht="12.75">
      <c r="E907"/>
      <c r="F907" s="70"/>
      <c r="G907"/>
    </row>
    <row r="908" spans="5:7" ht="12.75">
      <c r="E908"/>
      <c r="F908" s="70"/>
      <c r="G908"/>
    </row>
    <row r="909" spans="5:7" ht="12.75">
      <c r="E909"/>
      <c r="F909" s="70"/>
      <c r="G909"/>
    </row>
    <row r="910" spans="5:7" ht="12.75">
      <c r="E910"/>
      <c r="F910" s="70"/>
      <c r="G910"/>
    </row>
    <row r="911" spans="5:7" ht="12.75">
      <c r="E911"/>
      <c r="F911" s="70"/>
      <c r="G911"/>
    </row>
    <row r="912" spans="5:7" ht="12.75">
      <c r="E912"/>
      <c r="F912" s="70"/>
      <c r="G912"/>
    </row>
    <row r="913" spans="5:7" ht="12.75">
      <c r="E913"/>
      <c r="F913" s="70"/>
      <c r="G913"/>
    </row>
    <row r="914" spans="5:7" ht="12.75">
      <c r="E914"/>
      <c r="F914" s="70"/>
      <c r="G914"/>
    </row>
    <row r="915" spans="5:7" ht="12.75">
      <c r="E915"/>
      <c r="F915" s="70"/>
      <c r="G915"/>
    </row>
    <row r="916" spans="5:7" ht="12.75">
      <c r="E916"/>
      <c r="F916" s="70"/>
      <c r="G916"/>
    </row>
    <row r="917" spans="5:7" ht="12.75">
      <c r="E917"/>
      <c r="F917" s="70"/>
      <c r="G917"/>
    </row>
    <row r="918" spans="5:7" ht="12.75">
      <c r="E918"/>
      <c r="F918" s="70"/>
      <c r="G918"/>
    </row>
    <row r="919" spans="5:7" ht="12.75">
      <c r="E919"/>
      <c r="F919" s="70"/>
      <c r="G919"/>
    </row>
    <row r="920" spans="5:7" ht="12.75">
      <c r="E920"/>
      <c r="F920" s="70"/>
      <c r="G920"/>
    </row>
    <row r="921" spans="5:7" ht="12.75">
      <c r="E921"/>
      <c r="F921" s="70"/>
      <c r="G921"/>
    </row>
    <row r="922" spans="5:7" ht="12.75">
      <c r="E922"/>
      <c r="F922" s="70"/>
      <c r="G922"/>
    </row>
    <row r="923" spans="5:7" ht="12.75">
      <c r="E923"/>
      <c r="F923" s="70"/>
      <c r="G923"/>
    </row>
    <row r="924" spans="5:7" ht="12.75">
      <c r="E924"/>
      <c r="F924" s="70"/>
      <c r="G924"/>
    </row>
    <row r="925" spans="5:7" ht="12.75">
      <c r="E925"/>
      <c r="F925" s="70"/>
      <c r="G925"/>
    </row>
    <row r="926" spans="5:7" ht="12.75">
      <c r="E926"/>
      <c r="F926" s="70"/>
      <c r="G926"/>
    </row>
    <row r="927" spans="5:7" ht="12.75">
      <c r="E927"/>
      <c r="F927" s="70"/>
      <c r="G927"/>
    </row>
    <row r="928" spans="5:7" ht="12.75">
      <c r="E928"/>
      <c r="F928" s="70"/>
      <c r="G928"/>
    </row>
    <row r="929" spans="5:7" ht="12.75">
      <c r="E929"/>
      <c r="F929" s="70"/>
      <c r="G929"/>
    </row>
    <row r="930" spans="5:7" ht="12.75">
      <c r="E930"/>
      <c r="F930" s="70"/>
      <c r="G930"/>
    </row>
    <row r="931" spans="5:7" ht="12.75">
      <c r="E931"/>
      <c r="F931" s="70"/>
      <c r="G931"/>
    </row>
    <row r="932" spans="5:7" ht="12.75">
      <c r="E932"/>
      <c r="F932" s="70"/>
      <c r="G932"/>
    </row>
    <row r="933" spans="5:7" ht="12.75">
      <c r="E933"/>
      <c r="F933" s="70"/>
      <c r="G933"/>
    </row>
    <row r="934" spans="5:7" ht="12.75">
      <c r="E934"/>
      <c r="F934" s="70"/>
      <c r="G934"/>
    </row>
    <row r="935" spans="5:7" ht="12.75">
      <c r="E935"/>
      <c r="F935" s="70"/>
      <c r="G935"/>
    </row>
    <row r="936" spans="5:7" ht="12.75">
      <c r="E936"/>
      <c r="F936" s="70"/>
      <c r="G936"/>
    </row>
    <row r="937" spans="5:7" ht="12.75">
      <c r="E937"/>
      <c r="F937" s="70"/>
      <c r="G937"/>
    </row>
    <row r="938" spans="5:7" ht="12.75">
      <c r="E938"/>
      <c r="F938" s="70"/>
      <c r="G938"/>
    </row>
    <row r="939" spans="5:7" ht="12.75">
      <c r="E939"/>
      <c r="F939" s="70"/>
      <c r="G939"/>
    </row>
    <row r="940" spans="5:7" ht="12.75">
      <c r="E940"/>
      <c r="F940" s="70"/>
      <c r="G940"/>
    </row>
    <row r="941" spans="5:7" ht="12.75">
      <c r="E941"/>
      <c r="F941" s="70"/>
      <c r="G941"/>
    </row>
    <row r="942" spans="5:7" ht="12.75">
      <c r="E942"/>
      <c r="F942" s="70"/>
      <c r="G942"/>
    </row>
    <row r="943" spans="5:7" ht="12.75">
      <c r="E943"/>
      <c r="F943" s="70"/>
      <c r="G943"/>
    </row>
    <row r="944" spans="5:7" ht="12.75">
      <c r="E944"/>
      <c r="F944" s="70"/>
      <c r="G944"/>
    </row>
    <row r="945" spans="5:7" ht="12.75">
      <c r="E945"/>
      <c r="F945" s="70"/>
      <c r="G945"/>
    </row>
    <row r="946" spans="5:7" ht="12.75">
      <c r="E946"/>
      <c r="F946" s="70"/>
      <c r="G946"/>
    </row>
    <row r="947" spans="5:7" ht="12.75">
      <c r="E947"/>
      <c r="F947" s="70"/>
      <c r="G947"/>
    </row>
    <row r="948" spans="5:7" ht="12.75">
      <c r="E948"/>
      <c r="F948" s="70"/>
      <c r="G948"/>
    </row>
    <row r="949" spans="5:7" ht="12.75">
      <c r="E949"/>
      <c r="F949" s="70"/>
      <c r="G949"/>
    </row>
    <row r="950" spans="5:7" ht="12.75">
      <c r="E950"/>
      <c r="F950" s="70"/>
      <c r="G950"/>
    </row>
    <row r="951" spans="5:7" ht="12.75">
      <c r="E951"/>
      <c r="F951" s="70"/>
      <c r="G951"/>
    </row>
    <row r="952" spans="5:7" ht="12.75">
      <c r="E952"/>
      <c r="F952" s="70"/>
      <c r="G952"/>
    </row>
    <row r="953" spans="5:7" ht="12.75">
      <c r="E953"/>
      <c r="F953" s="70"/>
      <c r="G953"/>
    </row>
    <row r="954" spans="5:7" ht="12.75">
      <c r="E954"/>
      <c r="F954" s="70"/>
      <c r="G954"/>
    </row>
    <row r="955" spans="5:7" ht="12.75">
      <c r="E955"/>
      <c r="F955" s="70"/>
      <c r="G955"/>
    </row>
    <row r="956" spans="5:7" ht="12.75">
      <c r="E956"/>
      <c r="F956" s="70"/>
      <c r="G956"/>
    </row>
    <row r="957" spans="5:7" ht="12.75">
      <c r="E957"/>
      <c r="F957" s="70"/>
      <c r="G957"/>
    </row>
    <row r="958" spans="5:7" ht="12.75">
      <c r="E958"/>
      <c r="F958" s="70"/>
      <c r="G958"/>
    </row>
    <row r="959" spans="5:7" ht="12.75">
      <c r="E959"/>
      <c r="F959" s="70"/>
      <c r="G959"/>
    </row>
    <row r="960" spans="5:7" ht="12.75">
      <c r="E960"/>
      <c r="F960" s="70"/>
      <c r="G960"/>
    </row>
    <row r="961" spans="5:7" ht="12.75">
      <c r="E961"/>
      <c r="F961" s="70"/>
      <c r="G961"/>
    </row>
    <row r="962" spans="5:7" ht="12.75">
      <c r="E962"/>
      <c r="F962" s="70"/>
      <c r="G962"/>
    </row>
    <row r="963" spans="5:7" ht="12.75">
      <c r="E963"/>
      <c r="F963" s="70"/>
      <c r="G963"/>
    </row>
    <row r="964" spans="5:7" ht="12.75">
      <c r="E964"/>
      <c r="F964" s="70"/>
      <c r="G964"/>
    </row>
    <row r="965" spans="5:7" ht="12.75">
      <c r="E965"/>
      <c r="F965" s="70"/>
      <c r="G965"/>
    </row>
    <row r="966" spans="5:7" ht="12.75">
      <c r="E966"/>
      <c r="F966" s="70"/>
      <c r="G966"/>
    </row>
    <row r="967" spans="5:7" ht="12.75">
      <c r="E967"/>
      <c r="F967" s="70"/>
      <c r="G967"/>
    </row>
    <row r="968" spans="5:7" ht="12.75">
      <c r="E968"/>
      <c r="F968" s="70"/>
      <c r="G968"/>
    </row>
    <row r="969" spans="5:7" ht="12.75">
      <c r="E969"/>
      <c r="F969" s="70"/>
      <c r="G969"/>
    </row>
    <row r="970" spans="5:7" ht="12.75">
      <c r="E970"/>
      <c r="F970" s="70"/>
      <c r="G970"/>
    </row>
    <row r="971" spans="5:7" ht="12.75">
      <c r="E971"/>
      <c r="F971" s="70"/>
      <c r="G971"/>
    </row>
    <row r="972" spans="5:7" ht="12.75">
      <c r="E972"/>
      <c r="F972" s="70"/>
      <c r="G972"/>
    </row>
    <row r="973" spans="5:7" ht="12.75">
      <c r="E973"/>
      <c r="F973" s="70"/>
      <c r="G973"/>
    </row>
    <row r="974" spans="5:7" ht="12.75">
      <c r="E974"/>
      <c r="F974" s="70"/>
      <c r="G974"/>
    </row>
    <row r="975" spans="5:7" ht="12.75">
      <c r="E975"/>
      <c r="F975" s="70"/>
      <c r="G975"/>
    </row>
    <row r="976" spans="5:7" ht="12.75">
      <c r="E976"/>
      <c r="F976" s="70"/>
      <c r="G976"/>
    </row>
    <row r="977" spans="5:7" ht="12.75">
      <c r="E977"/>
      <c r="F977" s="70"/>
      <c r="G977"/>
    </row>
    <row r="978" spans="5:7" ht="12.75">
      <c r="E978"/>
      <c r="F978" s="70"/>
      <c r="G978"/>
    </row>
    <row r="979" spans="5:7" ht="12.75">
      <c r="E979"/>
      <c r="F979" s="70"/>
      <c r="G979"/>
    </row>
    <row r="980" spans="5:7" ht="12.75">
      <c r="E980"/>
      <c r="F980" s="70"/>
      <c r="G980"/>
    </row>
    <row r="981" spans="5:7" ht="12.75">
      <c r="E981"/>
      <c r="F981" s="70"/>
      <c r="G981"/>
    </row>
    <row r="982" spans="5:7" ht="12.75">
      <c r="E982"/>
      <c r="F982" s="70"/>
      <c r="G982"/>
    </row>
    <row r="983" spans="5:7" ht="12.75">
      <c r="E983"/>
      <c r="F983" s="70"/>
      <c r="G983"/>
    </row>
    <row r="984" spans="5:7" ht="12.75">
      <c r="E984"/>
      <c r="F984" s="70"/>
      <c r="G984"/>
    </row>
    <row r="985" spans="5:7" ht="12.75">
      <c r="E985"/>
      <c r="F985" s="70"/>
      <c r="G985"/>
    </row>
    <row r="986" spans="5:7" ht="12.75">
      <c r="E986"/>
      <c r="F986" s="70"/>
      <c r="G986"/>
    </row>
    <row r="987" spans="5:7" ht="12.75">
      <c r="E987"/>
      <c r="F987" s="70"/>
      <c r="G987"/>
    </row>
    <row r="988" spans="5:7" ht="12.75">
      <c r="E988"/>
      <c r="F988" s="70"/>
      <c r="G988"/>
    </row>
    <row r="989" spans="5:7" ht="12.75">
      <c r="E989"/>
      <c r="F989" s="70"/>
      <c r="G989"/>
    </row>
    <row r="990" spans="5:7" ht="12.75">
      <c r="E990"/>
      <c r="F990" s="70"/>
      <c r="G990"/>
    </row>
    <row r="991" spans="5:7" ht="12.75">
      <c r="E991"/>
      <c r="F991" s="70"/>
      <c r="G991"/>
    </row>
    <row r="992" spans="5:7" ht="12.75">
      <c r="E992"/>
      <c r="F992" s="70"/>
      <c r="G992"/>
    </row>
    <row r="993" spans="5:7" ht="12.75">
      <c r="E993"/>
      <c r="F993" s="70"/>
      <c r="G993"/>
    </row>
    <row r="994" spans="5:7" ht="12.75">
      <c r="E994"/>
      <c r="F994" s="70"/>
      <c r="G994"/>
    </row>
    <row r="995" spans="5:7" ht="12.75">
      <c r="E995"/>
      <c r="F995" s="70"/>
      <c r="G995"/>
    </row>
    <row r="996" spans="5:7" ht="12.75">
      <c r="E996"/>
      <c r="F996" s="70"/>
      <c r="G996"/>
    </row>
    <row r="997" spans="5:7" ht="12.75">
      <c r="E997"/>
      <c r="F997" s="70"/>
      <c r="G997"/>
    </row>
    <row r="998" spans="5:7" ht="12.75">
      <c r="E998"/>
      <c r="F998" s="70"/>
      <c r="G998"/>
    </row>
    <row r="999" spans="5:7" ht="12.75">
      <c r="E999"/>
      <c r="F999" s="70"/>
      <c r="G999"/>
    </row>
    <row r="1000" spans="5:7" ht="12.75">
      <c r="E1000"/>
      <c r="F1000" s="70"/>
      <c r="G1000"/>
    </row>
    <row r="1001" spans="5:7" ht="12.75">
      <c r="E1001"/>
      <c r="F1001" s="70"/>
      <c r="G1001"/>
    </row>
    <row r="1002" spans="5:7" ht="12.75">
      <c r="E1002"/>
      <c r="F1002" s="70"/>
      <c r="G1002"/>
    </row>
    <row r="1003" spans="5:7" ht="12.75">
      <c r="E1003"/>
      <c r="F1003" s="70"/>
      <c r="G1003"/>
    </row>
    <row r="1004" spans="5:7" ht="12.75">
      <c r="E1004"/>
      <c r="F1004" s="70"/>
      <c r="G1004"/>
    </row>
    <row r="1005" spans="5:7" ht="12.75">
      <c r="E1005"/>
      <c r="F1005" s="70"/>
      <c r="G1005"/>
    </row>
    <row r="1006" spans="5:7" ht="12.75">
      <c r="E1006"/>
      <c r="F1006" s="70"/>
      <c r="G1006"/>
    </row>
    <row r="1007" spans="5:7" ht="12.75">
      <c r="E1007"/>
      <c r="F1007" s="70"/>
      <c r="G1007"/>
    </row>
    <row r="1008" spans="5:7" ht="12.75">
      <c r="E1008"/>
      <c r="F1008" s="70"/>
      <c r="G1008"/>
    </row>
    <row r="1009" spans="5:7" ht="12.75">
      <c r="E1009"/>
      <c r="F1009" s="70"/>
      <c r="G1009"/>
    </row>
    <row r="1010" spans="5:7" ht="12.75">
      <c r="E1010"/>
      <c r="F1010" s="70"/>
      <c r="G1010"/>
    </row>
    <row r="1011" spans="5:7" ht="12.75">
      <c r="E1011"/>
      <c r="F1011" s="70"/>
      <c r="G1011"/>
    </row>
    <row r="1012" spans="5:7" ht="12.75">
      <c r="E1012"/>
      <c r="F1012" s="70"/>
      <c r="G1012"/>
    </row>
    <row r="1013" spans="5:7" ht="12.75">
      <c r="E1013"/>
      <c r="F1013" s="70"/>
      <c r="G1013"/>
    </row>
    <row r="1014" spans="5:7" ht="12.75">
      <c r="E1014"/>
      <c r="F1014" s="70"/>
      <c r="G1014"/>
    </row>
    <row r="1015" spans="5:7" ht="12.75">
      <c r="E1015"/>
      <c r="F1015" s="70"/>
      <c r="G1015"/>
    </row>
    <row r="1016" spans="5:7" ht="12.75">
      <c r="E1016"/>
      <c r="F1016" s="70"/>
      <c r="G1016"/>
    </row>
    <row r="1017" spans="5:7" ht="12.75">
      <c r="E1017"/>
      <c r="F1017" s="70"/>
      <c r="G1017"/>
    </row>
    <row r="1018" spans="5:7" ht="12.75">
      <c r="E1018"/>
      <c r="F1018" s="70"/>
      <c r="G1018"/>
    </row>
    <row r="1019" spans="5:7" ht="12.75">
      <c r="E1019"/>
      <c r="F1019" s="70"/>
      <c r="G1019"/>
    </row>
    <row r="1020" spans="5:7" ht="12.75">
      <c r="E1020"/>
      <c r="F1020" s="70"/>
      <c r="G1020"/>
    </row>
    <row r="1021" spans="5:7" ht="12.75">
      <c r="E1021"/>
      <c r="F1021" s="70"/>
      <c r="G1021"/>
    </row>
    <row r="1022" spans="5:7" ht="12.75">
      <c r="E1022"/>
      <c r="F1022" s="70"/>
      <c r="G1022"/>
    </row>
    <row r="1023" spans="5:7" ht="12.75">
      <c r="E1023"/>
      <c r="F1023" s="70"/>
      <c r="G1023"/>
    </row>
    <row r="1024" spans="5:7" ht="12.75">
      <c r="E1024"/>
      <c r="F1024" s="70"/>
      <c r="G1024"/>
    </row>
    <row r="1025" spans="5:7" ht="12.75">
      <c r="E1025"/>
      <c r="F1025" s="70"/>
      <c r="G1025"/>
    </row>
    <row r="1026" spans="5:7" ht="12.75">
      <c r="E1026"/>
      <c r="F1026" s="70"/>
      <c r="G1026"/>
    </row>
    <row r="1027" spans="5:7" ht="12.75">
      <c r="E1027"/>
      <c r="F1027" s="70"/>
      <c r="G1027"/>
    </row>
    <row r="1028" spans="5:7" ht="12.75">
      <c r="E1028"/>
      <c r="F1028" s="70"/>
      <c r="G1028"/>
    </row>
    <row r="1029" spans="5:7" ht="12.75">
      <c r="E1029"/>
      <c r="F1029" s="70"/>
      <c r="G1029"/>
    </row>
    <row r="1030" spans="5:7" ht="12.75">
      <c r="E1030"/>
      <c r="F1030" s="70"/>
      <c r="G1030"/>
    </row>
    <row r="1031" spans="5:7" ht="12.75">
      <c r="E1031"/>
      <c r="F1031" s="70"/>
      <c r="G1031"/>
    </row>
    <row r="1032" spans="5:7" ht="12.75">
      <c r="E1032"/>
      <c r="F1032" s="70"/>
      <c r="G1032"/>
    </row>
    <row r="1033" spans="5:7" ht="12.75">
      <c r="E1033"/>
      <c r="F1033" s="70"/>
      <c r="G1033"/>
    </row>
    <row r="1034" spans="5:7" ht="12.75">
      <c r="E1034"/>
      <c r="F1034" s="70"/>
      <c r="G1034"/>
    </row>
    <row r="1035" spans="5:7" ht="12.75">
      <c r="E1035"/>
      <c r="F1035" s="70"/>
      <c r="G1035"/>
    </row>
    <row r="1036" spans="5:7" ht="12.75">
      <c r="E1036"/>
      <c r="F1036" s="70"/>
      <c r="G1036"/>
    </row>
    <row r="1037" spans="5:7" ht="12.75">
      <c r="E1037"/>
      <c r="F1037" s="70"/>
      <c r="G1037"/>
    </row>
    <row r="1038" spans="5:7" ht="12.75">
      <c r="E1038"/>
      <c r="F1038" s="70"/>
      <c r="G1038"/>
    </row>
    <row r="1039" spans="5:7" ht="12.75">
      <c r="E1039"/>
      <c r="F1039" s="70"/>
      <c r="G1039"/>
    </row>
    <row r="1040" spans="5:7" ht="12.75">
      <c r="E1040"/>
      <c r="F1040" s="70"/>
      <c r="G1040"/>
    </row>
    <row r="1041" spans="5:7" ht="12.75">
      <c r="E1041"/>
      <c r="F1041" s="70"/>
      <c r="G1041"/>
    </row>
    <row r="1042" spans="5:7" ht="12.75">
      <c r="E1042"/>
      <c r="F1042" s="70"/>
      <c r="G1042"/>
    </row>
    <row r="1043" spans="5:7" ht="12.75">
      <c r="E1043"/>
      <c r="F1043" s="70"/>
      <c r="G1043"/>
    </row>
    <row r="1044" spans="5:7" ht="12.75">
      <c r="E1044"/>
      <c r="F1044" s="70"/>
      <c r="G1044"/>
    </row>
    <row r="1045" spans="5:7" ht="12.75">
      <c r="E1045"/>
      <c r="F1045" s="70"/>
      <c r="G1045"/>
    </row>
    <row r="1046" spans="5:7" ht="12.75">
      <c r="E1046"/>
      <c r="F1046" s="70"/>
      <c r="G1046"/>
    </row>
    <row r="1047" spans="5:7" ht="12.75">
      <c r="E1047"/>
      <c r="F1047" s="70"/>
      <c r="G1047"/>
    </row>
    <row r="1048" spans="5:7" ht="12.75">
      <c r="E1048"/>
      <c r="F1048" s="70"/>
      <c r="G1048"/>
    </row>
    <row r="1049" spans="5:7" ht="12.75">
      <c r="E1049"/>
      <c r="F1049" s="70"/>
      <c r="G1049"/>
    </row>
    <row r="1050" spans="5:7" ht="12.75">
      <c r="E1050"/>
      <c r="F1050" s="70"/>
      <c r="G1050"/>
    </row>
    <row r="1051" spans="5:7" ht="12.75">
      <c r="E1051"/>
      <c r="F1051" s="70"/>
      <c r="G1051"/>
    </row>
    <row r="1052" spans="5:7" ht="12.75">
      <c r="E1052"/>
      <c r="F1052" s="70"/>
      <c r="G1052"/>
    </row>
    <row r="1053" spans="5:7" ht="12.75">
      <c r="E1053"/>
      <c r="F1053" s="70"/>
      <c r="G1053"/>
    </row>
    <row r="1054" spans="5:7" ht="12.75">
      <c r="E1054"/>
      <c r="F1054" s="70"/>
      <c r="G1054"/>
    </row>
    <row r="1055" spans="5:7" ht="12.75">
      <c r="E1055"/>
      <c r="F1055" s="70"/>
      <c r="G1055"/>
    </row>
    <row r="1056" spans="5:7" ht="12.75">
      <c r="E1056"/>
      <c r="F1056" s="70"/>
      <c r="G1056"/>
    </row>
    <row r="1057" spans="5:7" ht="12.75">
      <c r="E1057"/>
      <c r="F1057" s="70"/>
      <c r="G1057"/>
    </row>
    <row r="1058" spans="5:7" ht="12.75">
      <c r="E1058"/>
      <c r="F1058" s="70"/>
      <c r="G1058"/>
    </row>
    <row r="1059" spans="5:7" ht="12.75">
      <c r="E1059"/>
      <c r="F1059" s="70"/>
      <c r="G1059"/>
    </row>
    <row r="1060" spans="5:7" ht="12.75">
      <c r="E1060"/>
      <c r="F1060" s="70"/>
      <c r="G1060"/>
    </row>
    <row r="1061" spans="5:7" ht="12.75">
      <c r="E1061"/>
      <c r="F1061" s="70"/>
      <c r="G1061"/>
    </row>
    <row r="1062" spans="5:7" ht="12.75">
      <c r="E1062"/>
      <c r="F1062" s="70"/>
      <c r="G1062"/>
    </row>
    <row r="1063" spans="5:7" ht="12.75">
      <c r="E1063"/>
      <c r="F1063" s="70"/>
      <c r="G1063"/>
    </row>
    <row r="1064" spans="5:7" ht="12.75">
      <c r="E1064"/>
      <c r="F1064" s="70"/>
      <c r="G1064"/>
    </row>
    <row r="1065" spans="5:7" ht="12.75">
      <c r="E1065"/>
      <c r="F1065" s="70"/>
      <c r="G1065"/>
    </row>
    <row r="1066" spans="5:7" ht="12.75">
      <c r="E1066"/>
      <c r="F1066" s="70"/>
      <c r="G1066"/>
    </row>
    <row r="1067" spans="5:7" ht="12.75">
      <c r="E1067"/>
      <c r="F1067" s="70"/>
      <c r="G1067"/>
    </row>
    <row r="1068" spans="5:7" ht="12.75">
      <c r="E1068"/>
      <c r="F1068" s="70"/>
      <c r="G1068"/>
    </row>
    <row r="1069" spans="5:7" ht="12.75">
      <c r="E1069"/>
      <c r="F1069" s="70"/>
      <c r="G1069"/>
    </row>
    <row r="1070" spans="5:7" ht="12.75">
      <c r="E1070"/>
      <c r="F1070" s="70"/>
      <c r="G1070"/>
    </row>
    <row r="1071" spans="5:7" ht="12.75">
      <c r="E1071"/>
      <c r="F1071" s="70"/>
      <c r="G1071"/>
    </row>
    <row r="1072" spans="5:7" ht="12.75">
      <c r="E1072"/>
      <c r="F1072" s="70"/>
      <c r="G1072"/>
    </row>
    <row r="1073" spans="5:7" ht="12.75">
      <c r="E1073"/>
      <c r="F1073" s="70"/>
      <c r="G1073"/>
    </row>
    <row r="1074" spans="5:7" ht="12.75">
      <c r="E1074"/>
      <c r="F1074" s="70"/>
      <c r="G1074"/>
    </row>
    <row r="1075" spans="5:7" ht="12.75">
      <c r="E1075"/>
      <c r="F1075" s="70"/>
      <c r="G1075"/>
    </row>
    <row r="1076" spans="5:7" ht="12.75">
      <c r="E1076"/>
      <c r="F1076" s="70"/>
      <c r="G1076"/>
    </row>
    <row r="1077" spans="5:7" ht="12.75">
      <c r="E1077"/>
      <c r="F1077" s="70"/>
      <c r="G1077"/>
    </row>
    <row r="1078" spans="5:7" ht="12.75">
      <c r="E1078"/>
      <c r="F1078" s="70"/>
      <c r="G1078"/>
    </row>
    <row r="1079" spans="5:7" ht="12.75">
      <c r="E1079"/>
      <c r="F1079" s="70"/>
      <c r="G1079"/>
    </row>
    <row r="1080" spans="5:7" ht="12.75">
      <c r="E1080"/>
      <c r="F1080" s="70"/>
      <c r="G1080"/>
    </row>
    <row r="1081" spans="5:7" ht="12.75">
      <c r="E1081"/>
      <c r="F1081" s="70"/>
      <c r="G1081"/>
    </row>
    <row r="1082" spans="5:7" ht="12.75">
      <c r="E1082"/>
      <c r="F1082" s="70"/>
      <c r="G1082"/>
    </row>
    <row r="1083" spans="5:7" ht="12.75">
      <c r="E1083"/>
      <c r="F1083" s="70"/>
      <c r="G1083"/>
    </row>
    <row r="1084" spans="5:7" ht="12.75">
      <c r="E1084"/>
      <c r="F1084" s="70"/>
      <c r="G1084"/>
    </row>
    <row r="1085" spans="5:7" ht="12.75">
      <c r="E1085"/>
      <c r="F1085" s="70"/>
      <c r="G1085"/>
    </row>
    <row r="1086" spans="5:7" ht="12.75">
      <c r="E1086"/>
      <c r="F1086" s="70"/>
      <c r="G1086"/>
    </row>
    <row r="1087" spans="5:7" ht="12.75">
      <c r="E1087"/>
      <c r="F1087" s="70"/>
      <c r="G1087"/>
    </row>
    <row r="1088" spans="5:7" ht="12.75">
      <c r="E1088"/>
      <c r="F1088" s="70"/>
      <c r="G1088"/>
    </row>
    <row r="1089" spans="5:7" ht="12.75">
      <c r="E1089"/>
      <c r="F1089" s="70"/>
      <c r="G1089"/>
    </row>
    <row r="1090" spans="5:7" ht="12.75">
      <c r="E1090"/>
      <c r="F1090" s="70"/>
      <c r="G1090"/>
    </row>
    <row r="1091" spans="5:7" ht="12.75">
      <c r="E1091"/>
      <c r="F1091" s="70"/>
      <c r="G1091"/>
    </row>
    <row r="1092" spans="5:7" ht="12.75">
      <c r="E1092"/>
      <c r="F1092" s="70"/>
      <c r="G1092"/>
    </row>
    <row r="1093" spans="5:7" ht="12.75">
      <c r="E1093"/>
      <c r="F1093" s="70"/>
      <c r="G1093"/>
    </row>
    <row r="1094" spans="5:7" ht="12.75">
      <c r="E1094"/>
      <c r="F1094" s="70"/>
      <c r="G1094"/>
    </row>
    <row r="1095" spans="5:7" ht="12.75">
      <c r="E1095"/>
      <c r="F1095" s="70"/>
      <c r="G1095"/>
    </row>
    <row r="1096" spans="5:7" ht="12.75">
      <c r="E1096"/>
      <c r="F1096" s="70"/>
      <c r="G1096"/>
    </row>
    <row r="1097" spans="5:7" ht="12.75">
      <c r="E1097"/>
      <c r="F1097" s="70"/>
      <c r="G1097"/>
    </row>
    <row r="1098" spans="5:7" ht="12.75">
      <c r="E1098"/>
      <c r="F1098" s="70"/>
      <c r="G1098"/>
    </row>
    <row r="1099" spans="5:7" ht="12.75">
      <c r="E1099"/>
      <c r="F1099" s="70"/>
      <c r="G1099"/>
    </row>
    <row r="1100" spans="5:7" ht="12.75">
      <c r="E1100"/>
      <c r="F1100" s="70"/>
      <c r="G1100"/>
    </row>
    <row r="1101" spans="5:7" ht="12.75">
      <c r="E1101"/>
      <c r="F1101" s="70"/>
      <c r="G1101"/>
    </row>
    <row r="1102" spans="5:7" ht="12.75">
      <c r="E1102"/>
      <c r="F1102" s="70"/>
      <c r="G1102"/>
    </row>
    <row r="1103" spans="5:7" ht="12.75">
      <c r="E1103"/>
      <c r="F1103" s="70"/>
      <c r="G1103"/>
    </row>
    <row r="1104" spans="5:7" ht="12.75">
      <c r="E1104"/>
      <c r="F1104" s="70"/>
      <c r="G1104"/>
    </row>
    <row r="1105" spans="5:7" ht="12.75">
      <c r="E1105"/>
      <c r="F1105" s="70"/>
      <c r="G1105"/>
    </row>
    <row r="1106" spans="5:7" ht="12.75">
      <c r="E1106"/>
      <c r="F1106" s="70"/>
      <c r="G1106"/>
    </row>
    <row r="1107" spans="5:7" ht="12.75">
      <c r="E1107"/>
      <c r="F1107" s="70"/>
      <c r="G1107"/>
    </row>
    <row r="1108" spans="5:7" ht="12.75">
      <c r="E1108"/>
      <c r="F1108" s="70"/>
      <c r="G1108"/>
    </row>
    <row r="1109" spans="5:7" ht="12.75">
      <c r="E1109"/>
      <c r="F1109" s="70"/>
      <c r="G1109"/>
    </row>
    <row r="1110" spans="5:7" ht="12.75">
      <c r="E1110"/>
      <c r="F1110" s="70"/>
      <c r="G1110"/>
    </row>
    <row r="1111" spans="5:7" ht="12.75">
      <c r="E1111"/>
      <c r="F1111" s="70"/>
      <c r="G1111"/>
    </row>
    <row r="1112" spans="5:7" ht="12.75">
      <c r="E1112"/>
      <c r="F1112" s="70"/>
      <c r="G1112"/>
    </row>
    <row r="1113" spans="5:7" ht="12.75">
      <c r="E1113"/>
      <c r="F1113" s="70"/>
      <c r="G1113"/>
    </row>
    <row r="1114" spans="5:7" ht="12.75">
      <c r="E1114"/>
      <c r="F1114" s="70"/>
      <c r="G1114"/>
    </row>
    <row r="1115" spans="5:7" ht="12.75">
      <c r="E1115"/>
      <c r="F1115" s="70"/>
      <c r="G1115"/>
    </row>
    <row r="1116" spans="5:7" ht="12.75">
      <c r="E1116"/>
      <c r="F1116" s="70"/>
      <c r="G1116"/>
    </row>
    <row r="1117" spans="5:7" ht="12.75">
      <c r="E1117"/>
      <c r="F1117" s="70"/>
      <c r="G1117"/>
    </row>
    <row r="1118" spans="5:7" ht="12.75">
      <c r="E1118"/>
      <c r="F1118" s="70"/>
      <c r="G1118"/>
    </row>
    <row r="1119" spans="5:7" ht="12.75">
      <c r="E1119"/>
      <c r="F1119" s="70"/>
      <c r="G1119"/>
    </row>
    <row r="1120" spans="5:7" ht="12.75">
      <c r="E1120"/>
      <c r="F1120" s="70"/>
      <c r="G1120"/>
    </row>
    <row r="1121" spans="5:7" ht="12.75">
      <c r="E1121"/>
      <c r="F1121" s="70"/>
      <c r="G1121"/>
    </row>
    <row r="1122" spans="5:7" ht="12.75">
      <c r="E1122"/>
      <c r="F1122" s="70"/>
      <c r="G1122"/>
    </row>
    <row r="1123" spans="5:7" ht="12.75">
      <c r="E1123"/>
      <c r="F1123" s="70"/>
      <c r="G1123"/>
    </row>
    <row r="1124" spans="5:7" ht="12.75">
      <c r="E1124"/>
      <c r="F1124" s="70"/>
      <c r="G1124"/>
    </row>
    <row r="1125" spans="5:7" ht="12.75">
      <c r="E1125"/>
      <c r="F1125" s="70"/>
      <c r="G1125"/>
    </row>
    <row r="1126" spans="5:7" ht="12.75">
      <c r="E1126"/>
      <c r="F1126" s="70"/>
      <c r="G1126"/>
    </row>
    <row r="1127" spans="5:7" ht="12.75">
      <c r="E1127"/>
      <c r="F1127" s="70"/>
      <c r="G1127"/>
    </row>
    <row r="1128" spans="5:7" ht="12.75">
      <c r="E1128"/>
      <c r="F1128" s="70"/>
      <c r="G1128"/>
    </row>
    <row r="1129" spans="5:7" ht="12.75">
      <c r="E1129"/>
      <c r="F1129" s="70"/>
      <c r="G1129"/>
    </row>
    <row r="1130" spans="5:7" ht="12.75">
      <c r="E1130"/>
      <c r="F1130" s="70"/>
      <c r="G1130"/>
    </row>
    <row r="1131" spans="5:7" ht="12.75">
      <c r="E1131"/>
      <c r="F1131" s="70"/>
      <c r="G1131"/>
    </row>
    <row r="1132" spans="5:7" ht="12.75">
      <c r="E1132"/>
      <c r="F1132" s="70"/>
      <c r="G1132"/>
    </row>
    <row r="1133" spans="5:7" ht="12.75">
      <c r="E1133"/>
      <c r="F1133" s="70"/>
      <c r="G1133"/>
    </row>
    <row r="1134" spans="5:7" ht="12.75">
      <c r="E1134"/>
      <c r="F1134" s="70"/>
      <c r="G1134"/>
    </row>
    <row r="1135" spans="5:7" ht="12.75">
      <c r="E1135"/>
      <c r="F1135" s="70"/>
      <c r="G1135"/>
    </row>
    <row r="1136" spans="5:7" ht="12.75">
      <c r="E1136"/>
      <c r="F1136" s="70"/>
      <c r="G1136"/>
    </row>
    <row r="1137" spans="5:7" ht="12.75">
      <c r="E1137"/>
      <c r="F1137" s="70"/>
      <c r="G1137"/>
    </row>
    <row r="1138" spans="5:7" ht="12.75">
      <c r="E1138"/>
      <c r="F1138" s="70"/>
      <c r="G1138"/>
    </row>
    <row r="1139" spans="5:7" ht="12.75">
      <c r="E1139"/>
      <c r="F1139" s="70"/>
      <c r="G1139"/>
    </row>
    <row r="1140" spans="5:7" ht="12.75">
      <c r="E1140"/>
      <c r="F1140" s="70"/>
      <c r="G1140"/>
    </row>
    <row r="1141" spans="5:7" ht="12.75">
      <c r="E1141"/>
      <c r="F1141" s="70"/>
      <c r="G1141"/>
    </row>
    <row r="1142" spans="5:7" ht="12.75">
      <c r="E1142"/>
      <c r="F1142" s="70"/>
      <c r="G1142"/>
    </row>
    <row r="1143" spans="5:7" ht="12.75">
      <c r="E1143"/>
      <c r="F1143" s="70"/>
      <c r="G1143"/>
    </row>
    <row r="1144" spans="5:7" ht="12.75">
      <c r="E1144"/>
      <c r="F1144" s="70"/>
      <c r="G1144"/>
    </row>
    <row r="1145" spans="5:7" ht="12.75">
      <c r="E1145"/>
      <c r="F1145" s="70"/>
      <c r="G1145"/>
    </row>
    <row r="1146" spans="5:7" ht="12.75">
      <c r="E1146"/>
      <c r="F1146" s="70"/>
      <c r="G1146"/>
    </row>
    <row r="1147" spans="5:7" ht="12.75">
      <c r="E1147"/>
      <c r="F1147" s="70"/>
      <c r="G1147"/>
    </row>
    <row r="1148" spans="5:7" ht="12.75">
      <c r="E1148"/>
      <c r="F1148" s="70"/>
      <c r="G1148"/>
    </row>
    <row r="1149" spans="5:7" ht="12.75">
      <c r="E1149"/>
      <c r="F1149" s="70"/>
      <c r="G1149"/>
    </row>
    <row r="1150" spans="5:7" ht="12.75">
      <c r="E1150"/>
      <c r="F1150" s="70"/>
      <c r="G1150"/>
    </row>
    <row r="1151" spans="5:7" ht="12.75">
      <c r="E1151"/>
      <c r="F1151" s="70"/>
      <c r="G1151"/>
    </row>
    <row r="1152" spans="5:7" ht="12.75">
      <c r="E1152"/>
      <c r="F1152" s="70"/>
      <c r="G1152"/>
    </row>
    <row r="1153" spans="5:7" ht="12.75">
      <c r="E1153"/>
      <c r="F1153" s="70"/>
      <c r="G1153"/>
    </row>
    <row r="1154" spans="5:7" ht="12.75">
      <c r="E1154"/>
      <c r="F1154" s="70"/>
      <c r="G1154"/>
    </row>
    <row r="1155" spans="5:7" ht="12.75">
      <c r="E1155"/>
      <c r="F1155" s="70"/>
      <c r="G1155"/>
    </row>
    <row r="1156" spans="5:7" ht="12.75">
      <c r="E1156"/>
      <c r="F1156" s="70"/>
      <c r="G1156"/>
    </row>
    <row r="1157" spans="5:7" ht="12.75">
      <c r="E1157"/>
      <c r="F1157" s="70"/>
      <c r="G1157"/>
    </row>
    <row r="1158" spans="5:7" ht="12.75">
      <c r="E1158"/>
      <c r="F1158" s="70"/>
      <c r="G1158"/>
    </row>
    <row r="1159" spans="5:7" ht="12.75">
      <c r="E1159"/>
      <c r="F1159" s="70"/>
      <c r="G1159"/>
    </row>
    <row r="1160" spans="5:7" ht="12.75">
      <c r="E1160"/>
      <c r="F1160" s="70"/>
      <c r="G1160"/>
    </row>
    <row r="1161" spans="5:7" ht="12.75">
      <c r="E1161"/>
      <c r="F1161" s="70"/>
      <c r="G1161"/>
    </row>
    <row r="1162" spans="5:7" ht="12.75">
      <c r="E1162"/>
      <c r="F1162" s="70"/>
      <c r="G1162"/>
    </row>
    <row r="1163" spans="5:7" ht="12.75">
      <c r="E1163"/>
      <c r="F1163" s="70"/>
      <c r="G1163"/>
    </row>
    <row r="1164" spans="5:7" ht="12.75">
      <c r="E1164"/>
      <c r="F1164" s="70"/>
      <c r="G1164"/>
    </row>
    <row r="1165" spans="5:7" ht="12.75">
      <c r="E1165"/>
      <c r="F1165" s="70"/>
      <c r="G1165"/>
    </row>
    <row r="1166" spans="5:7" ht="12.75">
      <c r="E1166"/>
      <c r="F1166" s="70"/>
      <c r="G1166"/>
    </row>
    <row r="1167" spans="5:7" ht="12.75">
      <c r="E1167"/>
      <c r="F1167" s="70"/>
      <c r="G1167"/>
    </row>
    <row r="1168" spans="5:7" ht="12.75">
      <c r="E1168"/>
      <c r="F1168" s="70"/>
      <c r="G1168"/>
    </row>
    <row r="1169" spans="5:7" ht="12.75">
      <c r="E1169"/>
      <c r="F1169" s="70"/>
      <c r="G1169"/>
    </row>
    <row r="1170" spans="5:7" ht="12.75">
      <c r="E1170"/>
      <c r="F1170" s="70"/>
      <c r="G1170"/>
    </row>
    <row r="1171" spans="5:7" ht="12.75">
      <c r="E1171"/>
      <c r="F1171" s="70"/>
      <c r="G1171"/>
    </row>
    <row r="1172" spans="5:7" ht="12.75">
      <c r="E1172"/>
      <c r="F1172" s="70"/>
      <c r="G1172"/>
    </row>
    <row r="1173" spans="5:7" ht="12.75">
      <c r="E1173"/>
      <c r="F1173" s="70"/>
      <c r="G1173"/>
    </row>
    <row r="1174" spans="5:7" ht="12.75">
      <c r="E1174"/>
      <c r="F1174" s="70"/>
      <c r="G1174"/>
    </row>
    <row r="1175" spans="5:7" ht="12.75">
      <c r="E1175"/>
      <c r="F1175" s="70"/>
      <c r="G1175"/>
    </row>
    <row r="1176" spans="5:7" ht="12.75">
      <c r="E1176"/>
      <c r="F1176" s="70"/>
      <c r="G1176"/>
    </row>
    <row r="1177" spans="5:7" ht="12.75">
      <c r="E1177"/>
      <c r="F1177" s="70"/>
      <c r="G1177"/>
    </row>
    <row r="1178" spans="5:7" ht="12.75">
      <c r="E1178"/>
      <c r="F1178" s="70"/>
      <c r="G1178"/>
    </row>
    <row r="1179" spans="5:7" ht="12.75">
      <c r="E1179"/>
      <c r="F1179" s="70"/>
      <c r="G1179"/>
    </row>
    <row r="1180" spans="5:7" ht="12.75">
      <c r="E1180"/>
      <c r="F1180" s="70"/>
      <c r="G1180"/>
    </row>
    <row r="1181" spans="5:7" ht="12.75">
      <c r="E1181"/>
      <c r="F1181" s="70"/>
      <c r="G1181"/>
    </row>
    <row r="1182" spans="5:7" ht="12.75">
      <c r="E1182"/>
      <c r="F1182" s="70"/>
      <c r="G1182"/>
    </row>
    <row r="1183" spans="5:7" ht="12.75">
      <c r="E1183"/>
      <c r="F1183" s="70"/>
      <c r="G1183"/>
    </row>
    <row r="1184" spans="5:7" ht="12.75">
      <c r="E1184"/>
      <c r="F1184" s="70"/>
      <c r="G1184"/>
    </row>
    <row r="1185" spans="5:7" ht="12.75">
      <c r="E1185"/>
      <c r="F1185" s="70"/>
      <c r="G1185"/>
    </row>
    <row r="1186" spans="5:7" ht="12.75">
      <c r="E1186"/>
      <c r="F1186" s="70"/>
      <c r="G1186"/>
    </row>
    <row r="1187" spans="5:7" ht="12.75">
      <c r="E1187"/>
      <c r="F1187" s="70"/>
      <c r="G1187"/>
    </row>
    <row r="1188" spans="5:7" ht="12.75">
      <c r="E1188"/>
      <c r="F1188" s="70"/>
      <c r="G1188"/>
    </row>
    <row r="1189" spans="5:7" ht="12.75">
      <c r="E1189"/>
      <c r="F1189" s="70"/>
      <c r="G1189"/>
    </row>
    <row r="1190" spans="5:7" ht="12.75">
      <c r="E1190"/>
      <c r="F1190" s="70"/>
      <c r="G1190"/>
    </row>
    <row r="1191" spans="5:7" ht="12.75">
      <c r="E1191"/>
      <c r="F1191" s="70"/>
      <c r="G1191"/>
    </row>
    <row r="1192" spans="5:7" ht="12.75">
      <c r="E1192"/>
      <c r="F1192" s="70"/>
      <c r="G1192"/>
    </row>
    <row r="1193" spans="5:7" ht="12.75">
      <c r="E1193"/>
      <c r="F1193" s="70"/>
      <c r="G1193"/>
    </row>
    <row r="1194" spans="5:7" ht="12.75">
      <c r="E1194"/>
      <c r="F1194" s="70"/>
      <c r="G1194"/>
    </row>
    <row r="1195" spans="5:7" ht="12.75">
      <c r="E1195"/>
      <c r="F1195" s="70"/>
      <c r="G1195"/>
    </row>
    <row r="1196" spans="5:7" ht="12.75">
      <c r="E1196"/>
      <c r="F1196" s="70"/>
      <c r="G1196"/>
    </row>
    <row r="1197" spans="5:7" ht="12.75">
      <c r="E1197"/>
      <c r="F1197" s="70"/>
      <c r="G1197"/>
    </row>
    <row r="1198" spans="5:7" ht="12.75">
      <c r="E1198"/>
      <c r="F1198" s="70"/>
      <c r="G1198"/>
    </row>
    <row r="1199" spans="5:7" ht="12.75">
      <c r="E1199"/>
      <c r="F1199" s="70"/>
      <c r="G1199"/>
    </row>
    <row r="1200" spans="5:7" ht="12.75">
      <c r="E1200"/>
      <c r="F1200" s="70"/>
      <c r="G1200"/>
    </row>
    <row r="1201" spans="5:7" ht="12.75">
      <c r="E1201"/>
      <c r="F1201" s="70"/>
      <c r="G1201"/>
    </row>
    <row r="1202" spans="5:7" ht="12.75">
      <c r="E1202"/>
      <c r="F1202" s="70"/>
      <c r="G1202"/>
    </row>
    <row r="1203" spans="5:7" ht="12.75">
      <c r="E1203"/>
      <c r="F1203" s="70"/>
      <c r="G1203"/>
    </row>
    <row r="1204" spans="5:7" ht="12.75">
      <c r="E1204"/>
      <c r="F1204" s="70"/>
      <c r="G1204"/>
    </row>
    <row r="1205" spans="5:7" ht="12.75">
      <c r="E1205"/>
      <c r="F1205" s="70"/>
      <c r="G1205"/>
    </row>
    <row r="1206" spans="5:7" ht="12.75">
      <c r="E1206"/>
      <c r="F1206" s="70"/>
      <c r="G1206"/>
    </row>
  </sheetData>
  <sheetProtection/>
  <mergeCells count="165">
    <mergeCell ref="D20:E20"/>
    <mergeCell ref="D21:E21"/>
    <mergeCell ref="A24:G24"/>
    <mergeCell ref="D28:G28"/>
    <mergeCell ref="D19:G19"/>
    <mergeCell ref="D25:G25"/>
    <mergeCell ref="A1:G1"/>
    <mergeCell ref="D3:D14"/>
    <mergeCell ref="E3:G3"/>
    <mergeCell ref="E9:G9"/>
    <mergeCell ref="D2:G2"/>
    <mergeCell ref="D18:G18"/>
    <mergeCell ref="A64:G64"/>
    <mergeCell ref="D70:G70"/>
    <mergeCell ref="E62:G63"/>
    <mergeCell ref="E66:G66"/>
    <mergeCell ref="E67:G68"/>
    <mergeCell ref="D65:G65"/>
    <mergeCell ref="D40:E40"/>
    <mergeCell ref="A41:G41"/>
    <mergeCell ref="D43:E47"/>
    <mergeCell ref="E49:G50"/>
    <mergeCell ref="E52:G52"/>
    <mergeCell ref="E53:G54"/>
    <mergeCell ref="E57:G57"/>
    <mergeCell ref="E58:G59"/>
    <mergeCell ref="E61:G61"/>
    <mergeCell ref="D55:G55"/>
    <mergeCell ref="D56:G56"/>
    <mergeCell ref="D51:G51"/>
    <mergeCell ref="D60:G60"/>
    <mergeCell ref="A126:G126"/>
    <mergeCell ref="E110:G110"/>
    <mergeCell ref="E111:G112"/>
    <mergeCell ref="E117:G117"/>
    <mergeCell ref="E118:G119"/>
    <mergeCell ref="D79:E79"/>
    <mergeCell ref="D80:E80"/>
    <mergeCell ref="D83:E83"/>
    <mergeCell ref="D92:E92"/>
    <mergeCell ref="D107:G107"/>
    <mergeCell ref="D108:G108"/>
    <mergeCell ref="E124:G124"/>
    <mergeCell ref="E125:G125"/>
    <mergeCell ref="D234:G234"/>
    <mergeCell ref="D248:G248"/>
    <mergeCell ref="E238:G239"/>
    <mergeCell ref="E244:G244"/>
    <mergeCell ref="E245:G246"/>
    <mergeCell ref="A191:G191"/>
    <mergeCell ref="D197:G197"/>
    <mergeCell ref="A224:G224"/>
    <mergeCell ref="E200:G200"/>
    <mergeCell ref="E201:G202"/>
    <mergeCell ref="E207:G207"/>
    <mergeCell ref="E208:G209"/>
    <mergeCell ref="A354:F354"/>
    <mergeCell ref="F355:G355"/>
    <mergeCell ref="E15:G15"/>
    <mergeCell ref="E16:G17"/>
    <mergeCell ref="E23:G23"/>
    <mergeCell ref="E26:G27"/>
    <mergeCell ref="E29:G29"/>
    <mergeCell ref="D304:G304"/>
    <mergeCell ref="D305:G305"/>
    <mergeCell ref="D315:G315"/>
    <mergeCell ref="A321:G321"/>
    <mergeCell ref="D324:G324"/>
    <mergeCell ref="E311:G311"/>
    <mergeCell ref="E312:G313"/>
    <mergeCell ref="E318:G318"/>
    <mergeCell ref="E319:G320"/>
    <mergeCell ref="A289:G289"/>
    <mergeCell ref="D292:G292"/>
    <mergeCell ref="D294:G294"/>
    <mergeCell ref="D301:G301"/>
    <mergeCell ref="D302:G302"/>
    <mergeCell ref="A256:G256"/>
    <mergeCell ref="D264:G264"/>
    <mergeCell ref="D269:G269"/>
    <mergeCell ref="E30:G31"/>
    <mergeCell ref="E34:G34"/>
    <mergeCell ref="E35:G36"/>
    <mergeCell ref="E37:G37"/>
    <mergeCell ref="E38:G39"/>
    <mergeCell ref="E48:G48"/>
    <mergeCell ref="D32:G32"/>
    <mergeCell ref="D33:G33"/>
    <mergeCell ref="D42:G42"/>
    <mergeCell ref="E73:G73"/>
    <mergeCell ref="E74:G75"/>
    <mergeCell ref="E87:G87"/>
    <mergeCell ref="E88:G89"/>
    <mergeCell ref="E103:G103"/>
    <mergeCell ref="E104:G105"/>
    <mergeCell ref="D94:G94"/>
    <mergeCell ref="D77:G77"/>
    <mergeCell ref="D78:G78"/>
    <mergeCell ref="A93:G93"/>
    <mergeCell ref="D95:E95"/>
    <mergeCell ref="E334:G334"/>
    <mergeCell ref="E335:G336"/>
    <mergeCell ref="D338:G338"/>
    <mergeCell ref="D339:G339"/>
    <mergeCell ref="E274:G274"/>
    <mergeCell ref="E275:G276"/>
    <mergeCell ref="E281:G281"/>
    <mergeCell ref="E282:G283"/>
    <mergeCell ref="E297:G297"/>
    <mergeCell ref="E298:G299"/>
    <mergeCell ref="D257:G257"/>
    <mergeCell ref="D290:G290"/>
    <mergeCell ref="D322:G322"/>
    <mergeCell ref="D204:G204"/>
    <mergeCell ref="D205:G205"/>
    <mergeCell ref="D241:G241"/>
    <mergeCell ref="D242:G242"/>
    <mergeCell ref="E327:G327"/>
    <mergeCell ref="E328:G329"/>
    <mergeCell ref="E251:G251"/>
    <mergeCell ref="E252:G253"/>
    <mergeCell ref="E260:G260"/>
    <mergeCell ref="E261:G262"/>
    <mergeCell ref="E267:G267"/>
    <mergeCell ref="E268:G268"/>
    <mergeCell ref="E214:G214"/>
    <mergeCell ref="E215:G216"/>
    <mergeCell ref="E221:G221"/>
    <mergeCell ref="E222:G223"/>
    <mergeCell ref="E230:G230"/>
    <mergeCell ref="E237:G237"/>
    <mergeCell ref="D271:G271"/>
    <mergeCell ref="D272:G272"/>
    <mergeCell ref="D232:G232"/>
    <mergeCell ref="D174:G174"/>
    <mergeCell ref="D175:G175"/>
    <mergeCell ref="D159:G159"/>
    <mergeCell ref="D192:G192"/>
    <mergeCell ref="D225:G225"/>
    <mergeCell ref="E177:G177"/>
    <mergeCell ref="E178:G179"/>
    <mergeCell ref="E184:G184"/>
    <mergeCell ref="E185:G186"/>
    <mergeCell ref="E193:G193"/>
    <mergeCell ref="E194:G195"/>
    <mergeCell ref="D188:G188"/>
    <mergeCell ref="E163:G163"/>
    <mergeCell ref="E164:G165"/>
    <mergeCell ref="E170:G170"/>
    <mergeCell ref="E171:G172"/>
    <mergeCell ref="E128:G128"/>
    <mergeCell ref="E133:G133"/>
    <mergeCell ref="E134:G135"/>
    <mergeCell ref="E140:G140"/>
    <mergeCell ref="D127:G127"/>
    <mergeCell ref="D160:G160"/>
    <mergeCell ref="D168:G168"/>
    <mergeCell ref="D137:G137"/>
    <mergeCell ref="D138:G138"/>
    <mergeCell ref="D145:E145"/>
    <mergeCell ref="D146:E146"/>
    <mergeCell ref="A158:G158"/>
    <mergeCell ref="E141:G142"/>
    <mergeCell ref="E154:G154"/>
    <mergeCell ref="E155:G156"/>
  </mergeCells>
  <conditionalFormatting sqref="C128:C157 C160:C190 C193:C196 C226:C233 C258:C263 C291:C293 C323 C96:C125 C198:C223 C235:C247 C249:C255 C265:C288 C295:C314 C316:C320 C325:C353 C79:C92 C3:C23 C26:C40 C43:C63 C66:C76 C356:C65478">
    <cfRule type="cellIs" priority="1330" dxfId="7" operator="equal">
      <formula>"DOMINGO"</formula>
    </cfRule>
    <cfRule type="cellIs" priority="1331" dxfId="847" operator="equal">
      <formula>"SÁBADO"</formula>
    </cfRule>
  </conditionalFormatting>
  <conditionalFormatting sqref="E97:E102 E323 E81 E106 E86 E4:E14 E196 E199 D103 E344:E353 E258:E259 E157 E173 E176 E300 E303 E180 E189:E190 E76 E226:E229 E210:E213 E240 E249:E250 E278:E280 E265:E266 E325:E326 E115:E116 E130:E132 E139 E147:E153 E22 E90 E120:E122 E136 E143:E144 E203 E254:E255 E263 E284:E288 E330:E331 E356:E65478">
    <cfRule type="cellIs" priority="1332" dxfId="10" operator="equal" stopIfTrue="1">
      <formula>"DATA DISPONÍVEL"</formula>
    </cfRule>
    <cfRule type="cellIs" priority="1333" dxfId="9" operator="equal" stopIfTrue="1">
      <formula>#REF!</formula>
    </cfRule>
    <cfRule type="cellIs" priority="1334" dxfId="8" operator="equal" stopIfTrue="1">
      <formula>$K$14</formula>
    </cfRule>
    <cfRule type="cellIs" priority="1335" dxfId="7" operator="equal" stopIfTrue="1">
      <formula>$K$13</formula>
    </cfRule>
    <cfRule type="cellIs" priority="1336" dxfId="6" operator="equal" stopIfTrue="1">
      <formula>$K$12</formula>
    </cfRule>
    <cfRule type="cellIs" priority="1337" dxfId="5" operator="equal" stopIfTrue="1">
      <formula>$K$11</formula>
    </cfRule>
    <cfRule type="cellIs" priority="1338" dxfId="4" operator="equal" stopIfTrue="1">
      <formula>$K$10</formula>
    </cfRule>
    <cfRule type="cellIs" priority="1339" dxfId="3" operator="equal" stopIfTrue="1">
      <formula>$K$9</formula>
    </cfRule>
    <cfRule type="cellIs" priority="1340" dxfId="2" operator="equal" stopIfTrue="1">
      <formula>$K$8</formula>
    </cfRule>
    <cfRule type="cellIs" priority="1341" dxfId="1" operator="equal" stopIfTrue="1">
      <formula>$K$7</formula>
    </cfRule>
    <cfRule type="cellIs" priority="1342" dxfId="0" operator="equal" stopIfTrue="1">
      <formula>$K$6</formula>
    </cfRule>
  </conditionalFormatting>
  <conditionalFormatting sqref="E162">
    <cfRule type="cellIs" priority="1308" dxfId="10" operator="equal" stopIfTrue="1">
      <formula>"DATA DISPONÍVEL"</formula>
    </cfRule>
    <cfRule type="cellIs" priority="1309" dxfId="9" operator="equal" stopIfTrue="1">
      <formula>#REF!</formula>
    </cfRule>
    <cfRule type="cellIs" priority="1310" dxfId="8" operator="equal" stopIfTrue="1">
      <formula>$K$14</formula>
    </cfRule>
    <cfRule type="cellIs" priority="1311" dxfId="7" operator="equal" stopIfTrue="1">
      <formula>$K$13</formula>
    </cfRule>
    <cfRule type="cellIs" priority="1312" dxfId="6" operator="equal" stopIfTrue="1">
      <formula>$K$12</formula>
    </cfRule>
    <cfRule type="cellIs" priority="1313" dxfId="5" operator="equal" stopIfTrue="1">
      <formula>$K$11</formula>
    </cfRule>
    <cfRule type="cellIs" priority="1314" dxfId="4" operator="equal" stopIfTrue="1">
      <formula>$K$10</formula>
    </cfRule>
    <cfRule type="cellIs" priority="1315" dxfId="3" operator="equal" stopIfTrue="1">
      <formula>$K$9</formula>
    </cfRule>
    <cfRule type="cellIs" priority="1316" dxfId="2" operator="equal" stopIfTrue="1">
      <formula>$K$8</formula>
    </cfRule>
    <cfRule type="cellIs" priority="1317" dxfId="1" operator="equal" stopIfTrue="1">
      <formula>$K$7</formula>
    </cfRule>
    <cfRule type="cellIs" priority="1318" dxfId="0" operator="equal" stopIfTrue="1">
      <formula>$K$6</formula>
    </cfRule>
  </conditionalFormatting>
  <conditionalFormatting sqref="H175">
    <cfRule type="cellIs" priority="1297" dxfId="10" operator="equal" stopIfTrue="1">
      <formula>"DATA DISPONÍVEL"</formula>
    </cfRule>
    <cfRule type="cellIs" priority="1298" dxfId="9" operator="equal" stopIfTrue="1">
      <formula>#REF!</formula>
    </cfRule>
    <cfRule type="cellIs" priority="1299" dxfId="8" operator="equal" stopIfTrue="1">
      <formula>$K$14</formula>
    </cfRule>
    <cfRule type="cellIs" priority="1300" dxfId="7" operator="equal" stopIfTrue="1">
      <formula>$K$13</formula>
    </cfRule>
    <cfRule type="cellIs" priority="1301" dxfId="6" operator="equal" stopIfTrue="1">
      <formula>$K$12</formula>
    </cfRule>
    <cfRule type="cellIs" priority="1302" dxfId="5" operator="equal" stopIfTrue="1">
      <formula>$K$11</formula>
    </cfRule>
    <cfRule type="cellIs" priority="1303" dxfId="4" operator="equal" stopIfTrue="1">
      <formula>$K$10</formula>
    </cfRule>
    <cfRule type="cellIs" priority="1304" dxfId="3" operator="equal" stopIfTrue="1">
      <formula>$K$9</formula>
    </cfRule>
    <cfRule type="cellIs" priority="1305" dxfId="2" operator="equal" stopIfTrue="1">
      <formula>$K$8</formula>
    </cfRule>
    <cfRule type="cellIs" priority="1306" dxfId="1" operator="equal" stopIfTrue="1">
      <formula>$K$7</formula>
    </cfRule>
    <cfRule type="cellIs" priority="1307" dxfId="0" operator="equal" stopIfTrue="1">
      <formula>$K$6</formula>
    </cfRule>
  </conditionalFormatting>
  <conditionalFormatting sqref="H272">
    <cfRule type="cellIs" priority="1286" dxfId="10" operator="equal" stopIfTrue="1">
      <formula>"DATA DISPONÍVEL"</formula>
    </cfRule>
    <cfRule type="cellIs" priority="1287" dxfId="9" operator="equal" stopIfTrue="1">
      <formula>#REF!</formula>
    </cfRule>
    <cfRule type="cellIs" priority="1288" dxfId="8" operator="equal" stopIfTrue="1">
      <formula>$K$14</formula>
    </cfRule>
    <cfRule type="cellIs" priority="1289" dxfId="7" operator="equal" stopIfTrue="1">
      <formula>$K$13</formula>
    </cfRule>
    <cfRule type="cellIs" priority="1290" dxfId="6" operator="equal" stopIfTrue="1">
      <formula>$K$12</formula>
    </cfRule>
    <cfRule type="cellIs" priority="1291" dxfId="5" operator="equal" stopIfTrue="1">
      <formula>$K$11</formula>
    </cfRule>
    <cfRule type="cellIs" priority="1292" dxfId="4" operator="equal" stopIfTrue="1">
      <formula>$K$10</formula>
    </cfRule>
    <cfRule type="cellIs" priority="1293" dxfId="3" operator="equal" stopIfTrue="1">
      <formula>$K$9</formula>
    </cfRule>
    <cfRule type="cellIs" priority="1294" dxfId="2" operator="equal" stopIfTrue="1">
      <formula>$K$8</formula>
    </cfRule>
    <cfRule type="cellIs" priority="1295" dxfId="1" operator="equal" stopIfTrue="1">
      <formula>$K$7</formula>
    </cfRule>
    <cfRule type="cellIs" priority="1296" dxfId="0" operator="equal" stopIfTrue="1">
      <formula>$K$6</formula>
    </cfRule>
  </conditionalFormatting>
  <conditionalFormatting sqref="E15">
    <cfRule type="cellIs" priority="1275" dxfId="10" operator="equal" stopIfTrue="1">
      <formula>"DATA DISPONÍVEL"</formula>
    </cfRule>
    <cfRule type="cellIs" priority="1276" dxfId="9" operator="equal" stopIfTrue="1">
      <formula>#REF!</formula>
    </cfRule>
    <cfRule type="cellIs" priority="1277" dxfId="8" operator="equal" stopIfTrue="1">
      <formula>$K$14</formula>
    </cfRule>
    <cfRule type="cellIs" priority="1278" dxfId="7" operator="equal" stopIfTrue="1">
      <formula>$K$13</formula>
    </cfRule>
    <cfRule type="cellIs" priority="1279" dxfId="6" operator="equal" stopIfTrue="1">
      <formula>$K$12</formula>
    </cfRule>
    <cfRule type="cellIs" priority="1280" dxfId="5" operator="equal" stopIfTrue="1">
      <formula>$K$11</formula>
    </cfRule>
    <cfRule type="cellIs" priority="1281" dxfId="4" operator="equal" stopIfTrue="1">
      <formula>$K$10</formula>
    </cfRule>
    <cfRule type="cellIs" priority="1282" dxfId="3" operator="equal" stopIfTrue="1">
      <formula>$K$9</formula>
    </cfRule>
    <cfRule type="cellIs" priority="1283" dxfId="2" operator="equal" stopIfTrue="1">
      <formula>$K$8</formula>
    </cfRule>
    <cfRule type="cellIs" priority="1284" dxfId="1" operator="equal" stopIfTrue="1">
      <formula>$K$7</formula>
    </cfRule>
    <cfRule type="cellIs" priority="1285" dxfId="0" operator="equal" stopIfTrue="1">
      <formula>$K$6</formula>
    </cfRule>
  </conditionalFormatting>
  <conditionalFormatting sqref="E16">
    <cfRule type="cellIs" priority="1264" dxfId="10" operator="equal" stopIfTrue="1">
      <formula>"DATA DISPONÍVEL"</formula>
    </cfRule>
    <cfRule type="cellIs" priority="1265" dxfId="9" operator="equal" stopIfTrue="1">
      <formula>#REF!</formula>
    </cfRule>
    <cfRule type="cellIs" priority="1266" dxfId="8" operator="equal" stopIfTrue="1">
      <formula>$K$14</formula>
    </cfRule>
    <cfRule type="cellIs" priority="1267" dxfId="7" operator="equal" stopIfTrue="1">
      <formula>$K$13</formula>
    </cfRule>
    <cfRule type="cellIs" priority="1268" dxfId="6" operator="equal" stopIfTrue="1">
      <formula>$K$12</formula>
    </cfRule>
    <cfRule type="cellIs" priority="1269" dxfId="5" operator="equal" stopIfTrue="1">
      <formula>$K$11</formula>
    </cfRule>
    <cfRule type="cellIs" priority="1270" dxfId="4" operator="equal" stopIfTrue="1">
      <formula>$K$10</formula>
    </cfRule>
    <cfRule type="cellIs" priority="1271" dxfId="3" operator="equal" stopIfTrue="1">
      <formula>$K$9</formula>
    </cfRule>
    <cfRule type="cellIs" priority="1272" dxfId="2" operator="equal" stopIfTrue="1">
      <formula>$K$8</formula>
    </cfRule>
    <cfRule type="cellIs" priority="1273" dxfId="1" operator="equal" stopIfTrue="1">
      <formula>$K$7</formula>
    </cfRule>
    <cfRule type="cellIs" priority="1274" dxfId="0" operator="equal" stopIfTrue="1">
      <formula>$K$6</formula>
    </cfRule>
  </conditionalFormatting>
  <conditionalFormatting sqref="E91">
    <cfRule type="cellIs" priority="1240" dxfId="10" operator="equal" stopIfTrue="1">
      <formula>"DATA DISPONÍVEL"</formula>
    </cfRule>
    <cfRule type="cellIs" priority="1241" dxfId="9" operator="equal" stopIfTrue="1">
      <formula>#REF!</formula>
    </cfRule>
    <cfRule type="cellIs" priority="1242" dxfId="8" operator="equal" stopIfTrue="1">
      <formula>$K$14</formula>
    </cfRule>
    <cfRule type="cellIs" priority="1243" dxfId="7" operator="equal" stopIfTrue="1">
      <formula>$K$13</formula>
    </cfRule>
    <cfRule type="cellIs" priority="1244" dxfId="6" operator="equal" stopIfTrue="1">
      <formula>$K$12</formula>
    </cfRule>
    <cfRule type="cellIs" priority="1245" dxfId="5" operator="equal" stopIfTrue="1">
      <formula>$K$11</formula>
    </cfRule>
    <cfRule type="cellIs" priority="1246" dxfId="4" operator="equal" stopIfTrue="1">
      <formula>$K$10</formula>
    </cfRule>
    <cfRule type="cellIs" priority="1247" dxfId="3" operator="equal" stopIfTrue="1">
      <formula>$K$9</formula>
    </cfRule>
    <cfRule type="cellIs" priority="1248" dxfId="2" operator="equal" stopIfTrue="1">
      <formula>$K$8</formula>
    </cfRule>
    <cfRule type="cellIs" priority="1249" dxfId="1" operator="equal" stopIfTrue="1">
      <formula>$K$7</formula>
    </cfRule>
    <cfRule type="cellIs" priority="1250" dxfId="0" operator="equal" stopIfTrue="1">
      <formula>$K$6</formula>
    </cfRule>
  </conditionalFormatting>
  <conditionalFormatting sqref="E198">
    <cfRule type="cellIs" priority="1229" dxfId="10" operator="equal" stopIfTrue="1">
      <formula>"DATA DISPONÍVEL"</formula>
    </cfRule>
    <cfRule type="cellIs" priority="1230" dxfId="9" operator="equal" stopIfTrue="1">
      <formula>#REF!</formula>
    </cfRule>
    <cfRule type="cellIs" priority="1231" dxfId="8" operator="equal" stopIfTrue="1">
      <formula>$K$14</formula>
    </cfRule>
    <cfRule type="cellIs" priority="1232" dxfId="7" operator="equal" stopIfTrue="1">
      <formula>$K$13</formula>
    </cfRule>
    <cfRule type="cellIs" priority="1233" dxfId="6" operator="equal" stopIfTrue="1">
      <formula>$K$12</formula>
    </cfRule>
    <cfRule type="cellIs" priority="1234" dxfId="5" operator="equal" stopIfTrue="1">
      <formula>$K$11</formula>
    </cfRule>
    <cfRule type="cellIs" priority="1235" dxfId="4" operator="equal" stopIfTrue="1">
      <formula>$K$10</formula>
    </cfRule>
    <cfRule type="cellIs" priority="1236" dxfId="3" operator="equal" stopIfTrue="1">
      <formula>$K$9</formula>
    </cfRule>
    <cfRule type="cellIs" priority="1237" dxfId="2" operator="equal" stopIfTrue="1">
      <formula>$K$8</formula>
    </cfRule>
    <cfRule type="cellIs" priority="1238" dxfId="1" operator="equal" stopIfTrue="1">
      <formula>$K$7</formula>
    </cfRule>
    <cfRule type="cellIs" priority="1239" dxfId="0" operator="equal" stopIfTrue="1">
      <formula>$K$6</formula>
    </cfRule>
  </conditionalFormatting>
  <conditionalFormatting sqref="D123">
    <cfRule type="cellIs" priority="1218" dxfId="10" operator="equal" stopIfTrue="1">
      <formula>"DATA DISPONÍVEL"</formula>
    </cfRule>
    <cfRule type="cellIs" priority="1219" dxfId="9" operator="equal" stopIfTrue="1">
      <formula>#REF!</formula>
    </cfRule>
    <cfRule type="cellIs" priority="1220" dxfId="8" operator="equal" stopIfTrue="1">
      <formula>$K$14</formula>
    </cfRule>
    <cfRule type="cellIs" priority="1221" dxfId="7" operator="equal" stopIfTrue="1">
      <formula>$K$13</formula>
    </cfRule>
    <cfRule type="cellIs" priority="1222" dxfId="6" operator="equal" stopIfTrue="1">
      <formula>$K$12</formula>
    </cfRule>
    <cfRule type="cellIs" priority="1223" dxfId="5" operator="equal" stopIfTrue="1">
      <formula>$K$11</formula>
    </cfRule>
    <cfRule type="cellIs" priority="1224" dxfId="4" operator="equal" stopIfTrue="1">
      <formula>$K$10</formula>
    </cfRule>
    <cfRule type="cellIs" priority="1225" dxfId="3" operator="equal" stopIfTrue="1">
      <formula>$K$9</formula>
    </cfRule>
    <cfRule type="cellIs" priority="1226" dxfId="2" operator="equal" stopIfTrue="1">
      <formula>$K$8</formula>
    </cfRule>
    <cfRule type="cellIs" priority="1227" dxfId="1" operator="equal" stopIfTrue="1">
      <formula>$K$7</formula>
    </cfRule>
    <cfRule type="cellIs" priority="1228" dxfId="0" operator="equal" stopIfTrue="1">
      <formula>$K$6</formula>
    </cfRule>
  </conditionalFormatting>
  <conditionalFormatting sqref="D124">
    <cfRule type="cellIs" priority="1207" dxfId="10" operator="equal" stopIfTrue="1">
      <formula>"DATA DISPONÍVEL"</formula>
    </cfRule>
    <cfRule type="cellIs" priority="1208" dxfId="9" operator="equal" stopIfTrue="1">
      <formula>#REF!</formula>
    </cfRule>
    <cfRule type="cellIs" priority="1209" dxfId="8" operator="equal" stopIfTrue="1">
      <formula>$K$14</formula>
    </cfRule>
    <cfRule type="cellIs" priority="1210" dxfId="7" operator="equal" stopIfTrue="1">
      <formula>$K$13</formula>
    </cfRule>
    <cfRule type="cellIs" priority="1211" dxfId="6" operator="equal" stopIfTrue="1">
      <formula>$K$12</formula>
    </cfRule>
    <cfRule type="cellIs" priority="1212" dxfId="5" operator="equal" stopIfTrue="1">
      <formula>$K$11</formula>
    </cfRule>
    <cfRule type="cellIs" priority="1213" dxfId="4" operator="equal" stopIfTrue="1">
      <formula>$K$10</formula>
    </cfRule>
    <cfRule type="cellIs" priority="1214" dxfId="3" operator="equal" stopIfTrue="1">
      <formula>$K$9</formula>
    </cfRule>
    <cfRule type="cellIs" priority="1215" dxfId="2" operator="equal" stopIfTrue="1">
      <formula>$K$8</formula>
    </cfRule>
    <cfRule type="cellIs" priority="1216" dxfId="1" operator="equal" stopIfTrue="1">
      <formula>$K$7</formula>
    </cfRule>
    <cfRule type="cellIs" priority="1217" dxfId="0" operator="equal" stopIfTrue="1">
      <formula>$K$6</formula>
    </cfRule>
  </conditionalFormatting>
  <conditionalFormatting sqref="D125">
    <cfRule type="cellIs" priority="1196" dxfId="10" operator="equal" stopIfTrue="1">
      <formula>"DATA DISPONÍVEL"</formula>
    </cfRule>
    <cfRule type="cellIs" priority="1197" dxfId="9" operator="equal" stopIfTrue="1">
      <formula>#REF!</formula>
    </cfRule>
    <cfRule type="cellIs" priority="1198" dxfId="8" operator="equal" stopIfTrue="1">
      <formula>$K$14</formula>
    </cfRule>
    <cfRule type="cellIs" priority="1199" dxfId="7" operator="equal" stopIfTrue="1">
      <formula>$K$13</formula>
    </cfRule>
    <cfRule type="cellIs" priority="1200" dxfId="6" operator="equal" stopIfTrue="1">
      <formula>$K$12</formula>
    </cfRule>
    <cfRule type="cellIs" priority="1201" dxfId="5" operator="equal" stopIfTrue="1">
      <formula>$K$11</formula>
    </cfRule>
    <cfRule type="cellIs" priority="1202" dxfId="4" operator="equal" stopIfTrue="1">
      <formula>$K$10</formula>
    </cfRule>
    <cfRule type="cellIs" priority="1203" dxfId="3" operator="equal" stopIfTrue="1">
      <formula>$K$9</formula>
    </cfRule>
    <cfRule type="cellIs" priority="1204" dxfId="2" operator="equal" stopIfTrue="1">
      <formula>$K$8</formula>
    </cfRule>
    <cfRule type="cellIs" priority="1205" dxfId="1" operator="equal" stopIfTrue="1">
      <formula>$K$7</formula>
    </cfRule>
    <cfRule type="cellIs" priority="1206" dxfId="0" operator="equal" stopIfTrue="1">
      <formula>$K$6</formula>
    </cfRule>
  </conditionalFormatting>
  <conditionalFormatting sqref="G115">
    <cfRule type="cellIs" priority="1185" dxfId="10" operator="equal" stopIfTrue="1">
      <formula>"DATA DISPONÍVEL"</formula>
    </cfRule>
    <cfRule type="cellIs" priority="1186" dxfId="9" operator="equal" stopIfTrue="1">
      <formula>#REF!</formula>
    </cfRule>
    <cfRule type="cellIs" priority="1187" dxfId="8" operator="equal" stopIfTrue="1">
      <formula>$K$14</formula>
    </cfRule>
    <cfRule type="cellIs" priority="1188" dxfId="7" operator="equal" stopIfTrue="1">
      <formula>$K$13</formula>
    </cfRule>
    <cfRule type="cellIs" priority="1189" dxfId="6" operator="equal" stopIfTrue="1">
      <formula>$K$12</formula>
    </cfRule>
    <cfRule type="cellIs" priority="1190" dxfId="5" operator="equal" stopIfTrue="1">
      <formula>$K$11</formula>
    </cfRule>
    <cfRule type="cellIs" priority="1191" dxfId="4" operator="equal" stopIfTrue="1">
      <formula>$K$10</formula>
    </cfRule>
    <cfRule type="cellIs" priority="1192" dxfId="3" operator="equal" stopIfTrue="1">
      <formula>$K$9</formula>
    </cfRule>
    <cfRule type="cellIs" priority="1193" dxfId="2" operator="equal" stopIfTrue="1">
      <formula>$K$8</formula>
    </cfRule>
    <cfRule type="cellIs" priority="1194" dxfId="1" operator="equal" stopIfTrue="1">
      <formula>$K$7</formula>
    </cfRule>
    <cfRule type="cellIs" priority="1195" dxfId="0" operator="equal" stopIfTrue="1">
      <formula>$K$6</formula>
    </cfRule>
  </conditionalFormatting>
  <conditionalFormatting sqref="G102">
    <cfRule type="cellIs" priority="1174" dxfId="10" operator="equal" stopIfTrue="1">
      <formula>"DATA DISPONÍVEL"</formula>
    </cfRule>
    <cfRule type="cellIs" priority="1175" dxfId="9" operator="equal" stopIfTrue="1">
      <formula>#REF!</formula>
    </cfRule>
    <cfRule type="cellIs" priority="1176" dxfId="8" operator="equal" stopIfTrue="1">
      <formula>$K$14</formula>
    </cfRule>
    <cfRule type="cellIs" priority="1177" dxfId="7" operator="equal" stopIfTrue="1">
      <formula>$K$13</formula>
    </cfRule>
    <cfRule type="cellIs" priority="1178" dxfId="6" operator="equal" stopIfTrue="1">
      <formula>$K$12</formula>
    </cfRule>
    <cfRule type="cellIs" priority="1179" dxfId="5" operator="equal" stopIfTrue="1">
      <formula>$K$11</formula>
    </cfRule>
    <cfRule type="cellIs" priority="1180" dxfId="4" operator="equal" stopIfTrue="1">
      <formula>$K$10</formula>
    </cfRule>
    <cfRule type="cellIs" priority="1181" dxfId="3" operator="equal" stopIfTrue="1">
      <formula>$K$9</formula>
    </cfRule>
    <cfRule type="cellIs" priority="1182" dxfId="2" operator="equal" stopIfTrue="1">
      <formula>$K$8</formula>
    </cfRule>
    <cfRule type="cellIs" priority="1183" dxfId="1" operator="equal" stopIfTrue="1">
      <formula>$K$7</formula>
    </cfRule>
    <cfRule type="cellIs" priority="1184" dxfId="0" operator="equal" stopIfTrue="1">
      <formula>$K$6</formula>
    </cfRule>
  </conditionalFormatting>
  <conditionalFormatting sqref="E129">
    <cfRule type="cellIs" priority="1064" dxfId="10" operator="equal" stopIfTrue="1">
      <formula>"DATA DISPONÍVEL"</formula>
    </cfRule>
    <cfRule type="cellIs" priority="1065" dxfId="9" operator="equal" stopIfTrue="1">
      <formula>#REF!</formula>
    </cfRule>
    <cfRule type="cellIs" priority="1066" dxfId="8" operator="equal" stopIfTrue="1">
      <formula>$K$14</formula>
    </cfRule>
    <cfRule type="cellIs" priority="1067" dxfId="7" operator="equal" stopIfTrue="1">
      <formula>$K$13</formula>
    </cfRule>
    <cfRule type="cellIs" priority="1068" dxfId="6" operator="equal" stopIfTrue="1">
      <formula>$K$12</formula>
    </cfRule>
    <cfRule type="cellIs" priority="1069" dxfId="5" operator="equal" stopIfTrue="1">
      <formula>$K$11</formula>
    </cfRule>
    <cfRule type="cellIs" priority="1070" dxfId="4" operator="equal" stopIfTrue="1">
      <formula>$K$10</formula>
    </cfRule>
    <cfRule type="cellIs" priority="1071" dxfId="3" operator="equal" stopIfTrue="1">
      <formula>$K$9</formula>
    </cfRule>
    <cfRule type="cellIs" priority="1072" dxfId="2" operator="equal" stopIfTrue="1">
      <formula>$K$8</formula>
    </cfRule>
    <cfRule type="cellIs" priority="1073" dxfId="1" operator="equal" stopIfTrue="1">
      <formula>$K$7</formula>
    </cfRule>
    <cfRule type="cellIs" priority="1074" dxfId="0" operator="equal" stopIfTrue="1">
      <formula>$K$6</formula>
    </cfRule>
  </conditionalFormatting>
  <conditionalFormatting sqref="E161">
    <cfRule type="cellIs" priority="1053" dxfId="10" operator="equal" stopIfTrue="1">
      <formula>"DATA DISPONÍVEL"</formula>
    </cfRule>
    <cfRule type="cellIs" priority="1054" dxfId="9" operator="equal" stopIfTrue="1">
      <formula>#REF!</formula>
    </cfRule>
    <cfRule type="cellIs" priority="1055" dxfId="8" operator="equal" stopIfTrue="1">
      <formula>$K$14</formula>
    </cfRule>
    <cfRule type="cellIs" priority="1056" dxfId="7" operator="equal" stopIfTrue="1">
      <formula>$K$13</formula>
    </cfRule>
    <cfRule type="cellIs" priority="1057" dxfId="6" operator="equal" stopIfTrue="1">
      <formula>$K$12</formula>
    </cfRule>
    <cfRule type="cellIs" priority="1058" dxfId="5" operator="equal" stopIfTrue="1">
      <formula>$K$11</formula>
    </cfRule>
    <cfRule type="cellIs" priority="1059" dxfId="4" operator="equal" stopIfTrue="1">
      <formula>$K$10</formula>
    </cfRule>
    <cfRule type="cellIs" priority="1060" dxfId="3" operator="equal" stopIfTrue="1">
      <formula>$K$9</formula>
    </cfRule>
    <cfRule type="cellIs" priority="1061" dxfId="2" operator="equal" stopIfTrue="1">
      <formula>$K$8</formula>
    </cfRule>
    <cfRule type="cellIs" priority="1062" dxfId="1" operator="equal" stopIfTrue="1">
      <formula>$K$7</formula>
    </cfRule>
    <cfRule type="cellIs" priority="1063" dxfId="0" operator="equal" stopIfTrue="1">
      <formula>$K$6</formula>
    </cfRule>
  </conditionalFormatting>
  <conditionalFormatting sqref="E72">
    <cfRule type="cellIs" priority="954" dxfId="10" operator="equal" stopIfTrue="1">
      <formula>"DATA DISPONÍVEL"</formula>
    </cfRule>
    <cfRule type="cellIs" priority="955" dxfId="9" operator="equal" stopIfTrue="1">
      <formula>#REF!</formula>
    </cfRule>
    <cfRule type="cellIs" priority="956" dxfId="8" operator="equal" stopIfTrue="1">
      <formula>$K$14</formula>
    </cfRule>
    <cfRule type="cellIs" priority="957" dxfId="7" operator="equal" stopIfTrue="1">
      <formula>$K$13</formula>
    </cfRule>
    <cfRule type="cellIs" priority="958" dxfId="6" operator="equal" stopIfTrue="1">
      <formula>$K$12</formula>
    </cfRule>
    <cfRule type="cellIs" priority="959" dxfId="5" operator="equal" stopIfTrue="1">
      <formula>$K$11</formula>
    </cfRule>
    <cfRule type="cellIs" priority="960" dxfId="4" operator="equal" stopIfTrue="1">
      <formula>$K$10</formula>
    </cfRule>
    <cfRule type="cellIs" priority="961" dxfId="3" operator="equal" stopIfTrue="1">
      <formula>$K$9</formula>
    </cfRule>
    <cfRule type="cellIs" priority="962" dxfId="2" operator="equal" stopIfTrue="1">
      <formula>$K$8</formula>
    </cfRule>
    <cfRule type="cellIs" priority="963" dxfId="1" operator="equal" stopIfTrue="1">
      <formula>$K$7</formula>
    </cfRule>
    <cfRule type="cellIs" priority="964" dxfId="0" operator="equal" stopIfTrue="1">
      <formula>$K$6</formula>
    </cfRule>
  </conditionalFormatting>
  <conditionalFormatting sqref="E82">
    <cfRule type="cellIs" priority="943" dxfId="10" operator="equal" stopIfTrue="1">
      <formula>"DATA DISPONÍVEL"</formula>
    </cfRule>
    <cfRule type="cellIs" priority="944" dxfId="9" operator="equal" stopIfTrue="1">
      <formula>#REF!</formula>
    </cfRule>
    <cfRule type="cellIs" priority="945" dxfId="8" operator="equal" stopIfTrue="1">
      <formula>$K$14</formula>
    </cfRule>
    <cfRule type="cellIs" priority="946" dxfId="7" operator="equal" stopIfTrue="1">
      <formula>$K$13</formula>
    </cfRule>
    <cfRule type="cellIs" priority="947" dxfId="6" operator="equal" stopIfTrue="1">
      <formula>$K$12</formula>
    </cfRule>
    <cfRule type="cellIs" priority="948" dxfId="5" operator="equal" stopIfTrue="1">
      <formula>$K$11</formula>
    </cfRule>
    <cfRule type="cellIs" priority="949" dxfId="4" operator="equal" stopIfTrue="1">
      <formula>$K$10</formula>
    </cfRule>
    <cfRule type="cellIs" priority="950" dxfId="3" operator="equal" stopIfTrue="1">
      <formula>$K$9</formula>
    </cfRule>
    <cfRule type="cellIs" priority="951" dxfId="2" operator="equal" stopIfTrue="1">
      <formula>$K$8</formula>
    </cfRule>
    <cfRule type="cellIs" priority="952" dxfId="1" operator="equal" stopIfTrue="1">
      <formula>$K$7</formula>
    </cfRule>
    <cfRule type="cellIs" priority="953" dxfId="0" operator="equal" stopIfTrue="1">
      <formula>$K$6</formula>
    </cfRule>
  </conditionalFormatting>
  <conditionalFormatting sqref="C197">
    <cfRule type="cellIs" priority="930" dxfId="7" operator="equal">
      <formula>"DOMINGO"</formula>
    </cfRule>
    <cfRule type="cellIs" priority="931" dxfId="847" operator="equal">
      <formula>"SÁBADO"</formula>
    </cfRule>
  </conditionalFormatting>
  <conditionalFormatting sqref="C234">
    <cfRule type="cellIs" priority="928" dxfId="7" operator="equal">
      <formula>"DOMINGO"</formula>
    </cfRule>
    <cfRule type="cellIs" priority="929" dxfId="847" operator="equal">
      <formula>"SÁBADO"</formula>
    </cfRule>
  </conditionalFormatting>
  <conditionalFormatting sqref="C248">
    <cfRule type="cellIs" priority="926" dxfId="7" operator="equal">
      <formula>"DOMINGO"</formula>
    </cfRule>
    <cfRule type="cellIs" priority="927" dxfId="847" operator="equal">
      <formula>"SÁBADO"</formula>
    </cfRule>
  </conditionalFormatting>
  <conditionalFormatting sqref="C264">
    <cfRule type="cellIs" priority="924" dxfId="7" operator="equal">
      <formula>"DOMINGO"</formula>
    </cfRule>
    <cfRule type="cellIs" priority="925" dxfId="847" operator="equal">
      <formula>"SÁBADO"</formula>
    </cfRule>
  </conditionalFormatting>
  <conditionalFormatting sqref="C294">
    <cfRule type="cellIs" priority="922" dxfId="7" operator="equal">
      <formula>"DOMINGO"</formula>
    </cfRule>
    <cfRule type="cellIs" priority="923" dxfId="847" operator="equal">
      <formula>"SÁBADO"</formula>
    </cfRule>
  </conditionalFormatting>
  <conditionalFormatting sqref="C315">
    <cfRule type="cellIs" priority="920" dxfId="7" operator="equal">
      <formula>"DOMINGO"</formula>
    </cfRule>
    <cfRule type="cellIs" priority="921" dxfId="847" operator="equal">
      <formula>"SÁBADO"</formula>
    </cfRule>
  </conditionalFormatting>
  <conditionalFormatting sqref="C324">
    <cfRule type="cellIs" priority="918" dxfId="7" operator="equal">
      <formula>"DOMINGO"</formula>
    </cfRule>
    <cfRule type="cellIs" priority="919" dxfId="847" operator="equal">
      <formula>"SÁBADO"</formula>
    </cfRule>
  </conditionalFormatting>
  <conditionalFormatting sqref="C77">
    <cfRule type="cellIs" priority="916" dxfId="7" operator="equal">
      <formula>"DOMINGO"</formula>
    </cfRule>
    <cfRule type="cellIs" priority="917" dxfId="847" operator="equal">
      <formula>"SÁBADO"</formula>
    </cfRule>
  </conditionalFormatting>
  <conditionalFormatting sqref="C78">
    <cfRule type="cellIs" priority="914" dxfId="7" operator="equal">
      <formula>"DOMINGO"</formula>
    </cfRule>
    <cfRule type="cellIs" priority="915" dxfId="847" operator="equal">
      <formula>"SÁBADO"</formula>
    </cfRule>
  </conditionalFormatting>
  <conditionalFormatting sqref="E23">
    <cfRule type="cellIs" priority="903" dxfId="10" operator="equal" stopIfTrue="1">
      <formula>"DATA DISPONÍVEL"</formula>
    </cfRule>
    <cfRule type="cellIs" priority="904" dxfId="9" operator="equal" stopIfTrue="1">
      <formula>#REF!</formula>
    </cfRule>
    <cfRule type="cellIs" priority="905" dxfId="8" operator="equal" stopIfTrue="1">
      <formula>$K$14</formula>
    </cfRule>
    <cfRule type="cellIs" priority="906" dxfId="7" operator="equal" stopIfTrue="1">
      <formula>$K$13</formula>
    </cfRule>
    <cfRule type="cellIs" priority="907" dxfId="6" operator="equal" stopIfTrue="1">
      <formula>$K$12</formula>
    </cfRule>
    <cfRule type="cellIs" priority="908" dxfId="5" operator="equal" stopIfTrue="1">
      <formula>$K$11</formula>
    </cfRule>
    <cfRule type="cellIs" priority="909" dxfId="4" operator="equal" stopIfTrue="1">
      <formula>$K$10</formula>
    </cfRule>
    <cfRule type="cellIs" priority="910" dxfId="3" operator="equal" stopIfTrue="1">
      <formula>$K$9</formula>
    </cfRule>
    <cfRule type="cellIs" priority="911" dxfId="2" operator="equal" stopIfTrue="1">
      <formula>$K$8</formula>
    </cfRule>
    <cfRule type="cellIs" priority="912" dxfId="1" operator="equal" stopIfTrue="1">
      <formula>$K$7</formula>
    </cfRule>
    <cfRule type="cellIs" priority="913" dxfId="0" operator="equal" stopIfTrue="1">
      <formula>$K$6</formula>
    </cfRule>
  </conditionalFormatting>
  <conditionalFormatting sqref="E26">
    <cfRule type="cellIs" priority="892" dxfId="10" operator="equal" stopIfTrue="1">
      <formula>"DATA DISPONÍVEL"</formula>
    </cfRule>
    <cfRule type="cellIs" priority="893" dxfId="9" operator="equal" stopIfTrue="1">
      <formula>#REF!</formula>
    </cfRule>
    <cfRule type="cellIs" priority="894" dxfId="8" operator="equal" stopIfTrue="1">
      <formula>$K$14</formula>
    </cfRule>
    <cfRule type="cellIs" priority="895" dxfId="7" operator="equal" stopIfTrue="1">
      <formula>$K$13</formula>
    </cfRule>
    <cfRule type="cellIs" priority="896" dxfId="6" operator="equal" stopIfTrue="1">
      <formula>$K$12</formula>
    </cfRule>
    <cfRule type="cellIs" priority="897" dxfId="5" operator="equal" stopIfTrue="1">
      <formula>$K$11</formula>
    </cfRule>
    <cfRule type="cellIs" priority="898" dxfId="4" operator="equal" stopIfTrue="1">
      <formula>$K$10</formula>
    </cfRule>
    <cfRule type="cellIs" priority="899" dxfId="3" operator="equal" stopIfTrue="1">
      <formula>$K$9</formula>
    </cfRule>
    <cfRule type="cellIs" priority="900" dxfId="2" operator="equal" stopIfTrue="1">
      <formula>$K$8</formula>
    </cfRule>
    <cfRule type="cellIs" priority="901" dxfId="1" operator="equal" stopIfTrue="1">
      <formula>$K$7</formula>
    </cfRule>
    <cfRule type="cellIs" priority="902" dxfId="0" operator="equal" stopIfTrue="1">
      <formula>$K$6</formula>
    </cfRule>
  </conditionalFormatting>
  <conditionalFormatting sqref="E29">
    <cfRule type="cellIs" priority="881" dxfId="10" operator="equal" stopIfTrue="1">
      <formula>"DATA DISPONÍVEL"</formula>
    </cfRule>
    <cfRule type="cellIs" priority="882" dxfId="9" operator="equal" stopIfTrue="1">
      <formula>#REF!</formula>
    </cfRule>
    <cfRule type="cellIs" priority="883" dxfId="8" operator="equal" stopIfTrue="1">
      <formula>$K$14</formula>
    </cfRule>
    <cfRule type="cellIs" priority="884" dxfId="7" operator="equal" stopIfTrue="1">
      <formula>$K$13</formula>
    </cfRule>
    <cfRule type="cellIs" priority="885" dxfId="6" operator="equal" stopIfTrue="1">
      <formula>$K$12</formula>
    </cfRule>
    <cfRule type="cellIs" priority="886" dxfId="5" operator="equal" stopIfTrue="1">
      <formula>$K$11</formula>
    </cfRule>
    <cfRule type="cellIs" priority="887" dxfId="4" operator="equal" stopIfTrue="1">
      <formula>$K$10</formula>
    </cfRule>
    <cfRule type="cellIs" priority="888" dxfId="3" operator="equal" stopIfTrue="1">
      <formula>$K$9</formula>
    </cfRule>
    <cfRule type="cellIs" priority="889" dxfId="2" operator="equal" stopIfTrue="1">
      <formula>$K$8</formula>
    </cfRule>
    <cfRule type="cellIs" priority="890" dxfId="1" operator="equal" stopIfTrue="1">
      <formula>$K$7</formula>
    </cfRule>
    <cfRule type="cellIs" priority="891" dxfId="0" operator="equal" stopIfTrue="1">
      <formula>$K$6</formula>
    </cfRule>
  </conditionalFormatting>
  <conditionalFormatting sqref="E30">
    <cfRule type="cellIs" priority="870" dxfId="10" operator="equal" stopIfTrue="1">
      <formula>"DATA DISPONÍVEL"</formula>
    </cfRule>
    <cfRule type="cellIs" priority="871" dxfId="9" operator="equal" stopIfTrue="1">
      <formula>#REF!</formula>
    </cfRule>
    <cfRule type="cellIs" priority="872" dxfId="8" operator="equal" stopIfTrue="1">
      <formula>$K$14</formula>
    </cfRule>
    <cfRule type="cellIs" priority="873" dxfId="7" operator="equal" stopIfTrue="1">
      <formula>$K$13</formula>
    </cfRule>
    <cfRule type="cellIs" priority="874" dxfId="6" operator="equal" stopIfTrue="1">
      <formula>$K$12</formula>
    </cfRule>
    <cfRule type="cellIs" priority="875" dxfId="5" operator="equal" stopIfTrue="1">
      <formula>$K$11</formula>
    </cfRule>
    <cfRule type="cellIs" priority="876" dxfId="4" operator="equal" stopIfTrue="1">
      <formula>$K$10</formula>
    </cfRule>
    <cfRule type="cellIs" priority="877" dxfId="3" operator="equal" stopIfTrue="1">
      <formula>$K$9</formula>
    </cfRule>
    <cfRule type="cellIs" priority="878" dxfId="2" operator="equal" stopIfTrue="1">
      <formula>$K$8</formula>
    </cfRule>
    <cfRule type="cellIs" priority="879" dxfId="1" operator="equal" stopIfTrue="1">
      <formula>$K$7</formula>
    </cfRule>
    <cfRule type="cellIs" priority="880" dxfId="0" operator="equal" stopIfTrue="1">
      <formula>$K$6</formula>
    </cfRule>
  </conditionalFormatting>
  <conditionalFormatting sqref="E34">
    <cfRule type="cellIs" priority="859" dxfId="10" operator="equal" stopIfTrue="1">
      <formula>"DATA DISPONÍVEL"</formula>
    </cfRule>
    <cfRule type="cellIs" priority="860" dxfId="9" operator="equal" stopIfTrue="1">
      <formula>#REF!</formula>
    </cfRule>
    <cfRule type="cellIs" priority="861" dxfId="8" operator="equal" stopIfTrue="1">
      <formula>$K$14</formula>
    </cfRule>
    <cfRule type="cellIs" priority="862" dxfId="7" operator="equal" stopIfTrue="1">
      <formula>$K$13</formula>
    </cfRule>
    <cfRule type="cellIs" priority="863" dxfId="6" operator="equal" stopIfTrue="1">
      <formula>$K$12</formula>
    </cfRule>
    <cfRule type="cellIs" priority="864" dxfId="5" operator="equal" stopIfTrue="1">
      <formula>$K$11</formula>
    </cfRule>
    <cfRule type="cellIs" priority="865" dxfId="4" operator="equal" stopIfTrue="1">
      <formula>$K$10</formula>
    </cfRule>
    <cfRule type="cellIs" priority="866" dxfId="3" operator="equal" stopIfTrue="1">
      <formula>$K$9</formula>
    </cfRule>
    <cfRule type="cellIs" priority="867" dxfId="2" operator="equal" stopIfTrue="1">
      <formula>$K$8</formula>
    </cfRule>
    <cfRule type="cellIs" priority="868" dxfId="1" operator="equal" stopIfTrue="1">
      <formula>$K$7</formula>
    </cfRule>
    <cfRule type="cellIs" priority="869" dxfId="0" operator="equal" stopIfTrue="1">
      <formula>$K$6</formula>
    </cfRule>
  </conditionalFormatting>
  <conditionalFormatting sqref="E35">
    <cfRule type="cellIs" priority="848" dxfId="10" operator="equal" stopIfTrue="1">
      <formula>"DATA DISPONÍVEL"</formula>
    </cfRule>
    <cfRule type="cellIs" priority="849" dxfId="9" operator="equal" stopIfTrue="1">
      <formula>#REF!</formula>
    </cfRule>
    <cfRule type="cellIs" priority="850" dxfId="8" operator="equal" stopIfTrue="1">
      <formula>$K$14</formula>
    </cfRule>
    <cfRule type="cellIs" priority="851" dxfId="7" operator="equal" stopIfTrue="1">
      <formula>$K$13</formula>
    </cfRule>
    <cfRule type="cellIs" priority="852" dxfId="6" operator="equal" stopIfTrue="1">
      <formula>$K$12</formula>
    </cfRule>
    <cfRule type="cellIs" priority="853" dxfId="5" operator="equal" stopIfTrue="1">
      <formula>$K$11</formula>
    </cfRule>
    <cfRule type="cellIs" priority="854" dxfId="4" operator="equal" stopIfTrue="1">
      <formula>$K$10</formula>
    </cfRule>
    <cfRule type="cellIs" priority="855" dxfId="3" operator="equal" stopIfTrue="1">
      <formula>$K$9</formula>
    </cfRule>
    <cfRule type="cellIs" priority="856" dxfId="2" operator="equal" stopIfTrue="1">
      <formula>$K$8</formula>
    </cfRule>
    <cfRule type="cellIs" priority="857" dxfId="1" operator="equal" stopIfTrue="1">
      <formula>$K$7</formula>
    </cfRule>
    <cfRule type="cellIs" priority="858" dxfId="0" operator="equal" stopIfTrue="1">
      <formula>$K$6</formula>
    </cfRule>
  </conditionalFormatting>
  <conditionalFormatting sqref="E37">
    <cfRule type="cellIs" priority="837" dxfId="10" operator="equal" stopIfTrue="1">
      <formula>"DATA DISPONÍVEL"</formula>
    </cfRule>
    <cfRule type="cellIs" priority="838" dxfId="9" operator="equal" stopIfTrue="1">
      <formula>#REF!</formula>
    </cfRule>
    <cfRule type="cellIs" priority="839" dxfId="8" operator="equal" stopIfTrue="1">
      <formula>$K$14</formula>
    </cfRule>
    <cfRule type="cellIs" priority="840" dxfId="7" operator="equal" stopIfTrue="1">
      <formula>$K$13</formula>
    </cfRule>
    <cfRule type="cellIs" priority="841" dxfId="6" operator="equal" stopIfTrue="1">
      <formula>$K$12</formula>
    </cfRule>
    <cfRule type="cellIs" priority="842" dxfId="5" operator="equal" stopIfTrue="1">
      <formula>$K$11</formula>
    </cfRule>
    <cfRule type="cellIs" priority="843" dxfId="4" operator="equal" stopIfTrue="1">
      <formula>$K$10</formula>
    </cfRule>
    <cfRule type="cellIs" priority="844" dxfId="3" operator="equal" stopIfTrue="1">
      <formula>$K$9</formula>
    </cfRule>
    <cfRule type="cellIs" priority="845" dxfId="2" operator="equal" stopIfTrue="1">
      <formula>$K$8</formula>
    </cfRule>
    <cfRule type="cellIs" priority="846" dxfId="1" operator="equal" stopIfTrue="1">
      <formula>$K$7</formula>
    </cfRule>
    <cfRule type="cellIs" priority="847" dxfId="0" operator="equal" stopIfTrue="1">
      <formula>$K$6</formula>
    </cfRule>
  </conditionalFormatting>
  <conditionalFormatting sqref="E38">
    <cfRule type="cellIs" priority="826" dxfId="10" operator="equal" stopIfTrue="1">
      <formula>"DATA DISPONÍVEL"</formula>
    </cfRule>
    <cfRule type="cellIs" priority="827" dxfId="9" operator="equal" stopIfTrue="1">
      <formula>#REF!</formula>
    </cfRule>
    <cfRule type="cellIs" priority="828" dxfId="8" operator="equal" stopIfTrue="1">
      <formula>$K$14</formula>
    </cfRule>
    <cfRule type="cellIs" priority="829" dxfId="7" operator="equal" stopIfTrue="1">
      <formula>$K$13</formula>
    </cfRule>
    <cfRule type="cellIs" priority="830" dxfId="6" operator="equal" stopIfTrue="1">
      <formula>$K$12</formula>
    </cfRule>
    <cfRule type="cellIs" priority="831" dxfId="5" operator="equal" stopIfTrue="1">
      <formula>$K$11</formula>
    </cfRule>
    <cfRule type="cellIs" priority="832" dxfId="4" operator="equal" stopIfTrue="1">
      <formula>$K$10</formula>
    </cfRule>
    <cfRule type="cellIs" priority="833" dxfId="3" operator="equal" stopIfTrue="1">
      <formula>$K$9</formula>
    </cfRule>
    <cfRule type="cellIs" priority="834" dxfId="2" operator="equal" stopIfTrue="1">
      <formula>$K$8</formula>
    </cfRule>
    <cfRule type="cellIs" priority="835" dxfId="1" operator="equal" stopIfTrue="1">
      <formula>$K$7</formula>
    </cfRule>
    <cfRule type="cellIs" priority="836" dxfId="0" operator="equal" stopIfTrue="1">
      <formula>$K$6</formula>
    </cfRule>
  </conditionalFormatting>
  <conditionalFormatting sqref="E48">
    <cfRule type="cellIs" priority="815" dxfId="10" operator="equal" stopIfTrue="1">
      <formula>"DATA DISPONÍVEL"</formula>
    </cfRule>
    <cfRule type="cellIs" priority="816" dxfId="9" operator="equal" stopIfTrue="1">
      <formula>#REF!</formula>
    </cfRule>
    <cfRule type="cellIs" priority="817" dxfId="8" operator="equal" stopIfTrue="1">
      <formula>$K$14</formula>
    </cfRule>
    <cfRule type="cellIs" priority="818" dxfId="7" operator="equal" stopIfTrue="1">
      <formula>$K$13</formula>
    </cfRule>
    <cfRule type="cellIs" priority="819" dxfId="6" operator="equal" stopIfTrue="1">
      <formula>$K$12</formula>
    </cfRule>
    <cfRule type="cellIs" priority="820" dxfId="5" operator="equal" stopIfTrue="1">
      <formula>$K$11</formula>
    </cfRule>
    <cfRule type="cellIs" priority="821" dxfId="4" operator="equal" stopIfTrue="1">
      <formula>$K$10</formula>
    </cfRule>
    <cfRule type="cellIs" priority="822" dxfId="3" operator="equal" stopIfTrue="1">
      <formula>$K$9</formula>
    </cfRule>
    <cfRule type="cellIs" priority="823" dxfId="2" operator="equal" stopIfTrue="1">
      <formula>$K$8</formula>
    </cfRule>
    <cfRule type="cellIs" priority="824" dxfId="1" operator="equal" stopIfTrue="1">
      <formula>$K$7</formula>
    </cfRule>
    <cfRule type="cellIs" priority="825" dxfId="0" operator="equal" stopIfTrue="1">
      <formula>$K$6</formula>
    </cfRule>
  </conditionalFormatting>
  <conditionalFormatting sqref="E49">
    <cfRule type="cellIs" priority="804" dxfId="10" operator="equal" stopIfTrue="1">
      <formula>"DATA DISPONÍVEL"</formula>
    </cfRule>
    <cfRule type="cellIs" priority="805" dxfId="9" operator="equal" stopIfTrue="1">
      <formula>#REF!</formula>
    </cfRule>
    <cfRule type="cellIs" priority="806" dxfId="8" operator="equal" stopIfTrue="1">
      <formula>$K$14</formula>
    </cfRule>
    <cfRule type="cellIs" priority="807" dxfId="7" operator="equal" stopIfTrue="1">
      <formula>$K$13</formula>
    </cfRule>
    <cfRule type="cellIs" priority="808" dxfId="6" operator="equal" stopIfTrue="1">
      <formula>$K$12</formula>
    </cfRule>
    <cfRule type="cellIs" priority="809" dxfId="5" operator="equal" stopIfTrue="1">
      <formula>$K$11</formula>
    </cfRule>
    <cfRule type="cellIs" priority="810" dxfId="4" operator="equal" stopIfTrue="1">
      <formula>$K$10</formula>
    </cfRule>
    <cfRule type="cellIs" priority="811" dxfId="3" operator="equal" stopIfTrue="1">
      <formula>$K$9</formula>
    </cfRule>
    <cfRule type="cellIs" priority="812" dxfId="2" operator="equal" stopIfTrue="1">
      <formula>$K$8</formula>
    </cfRule>
    <cfRule type="cellIs" priority="813" dxfId="1" operator="equal" stopIfTrue="1">
      <formula>$K$7</formula>
    </cfRule>
    <cfRule type="cellIs" priority="814" dxfId="0" operator="equal" stopIfTrue="1">
      <formula>$K$6</formula>
    </cfRule>
  </conditionalFormatting>
  <conditionalFormatting sqref="E52">
    <cfRule type="cellIs" priority="793" dxfId="10" operator="equal" stopIfTrue="1">
      <formula>"DATA DISPONÍVEL"</formula>
    </cfRule>
    <cfRule type="cellIs" priority="794" dxfId="9" operator="equal" stopIfTrue="1">
      <formula>#REF!</formula>
    </cfRule>
    <cfRule type="cellIs" priority="795" dxfId="8" operator="equal" stopIfTrue="1">
      <formula>$K$14</formula>
    </cfRule>
    <cfRule type="cellIs" priority="796" dxfId="7" operator="equal" stopIfTrue="1">
      <formula>$K$13</formula>
    </cfRule>
    <cfRule type="cellIs" priority="797" dxfId="6" operator="equal" stopIfTrue="1">
      <formula>$K$12</formula>
    </cfRule>
    <cfRule type="cellIs" priority="798" dxfId="5" operator="equal" stopIfTrue="1">
      <formula>$K$11</formula>
    </cfRule>
    <cfRule type="cellIs" priority="799" dxfId="4" operator="equal" stopIfTrue="1">
      <formula>$K$10</formula>
    </cfRule>
    <cfRule type="cellIs" priority="800" dxfId="3" operator="equal" stopIfTrue="1">
      <formula>$K$9</formula>
    </cfRule>
    <cfRule type="cellIs" priority="801" dxfId="2" operator="equal" stopIfTrue="1">
      <formula>$K$8</formula>
    </cfRule>
    <cfRule type="cellIs" priority="802" dxfId="1" operator="equal" stopIfTrue="1">
      <formula>$K$7</formula>
    </cfRule>
    <cfRule type="cellIs" priority="803" dxfId="0" operator="equal" stopIfTrue="1">
      <formula>$K$6</formula>
    </cfRule>
  </conditionalFormatting>
  <conditionalFormatting sqref="E53">
    <cfRule type="cellIs" priority="782" dxfId="10" operator="equal" stopIfTrue="1">
      <formula>"DATA DISPONÍVEL"</formula>
    </cfRule>
    <cfRule type="cellIs" priority="783" dxfId="9" operator="equal" stopIfTrue="1">
      <formula>#REF!</formula>
    </cfRule>
    <cfRule type="cellIs" priority="784" dxfId="8" operator="equal" stopIfTrue="1">
      <formula>$K$14</formula>
    </cfRule>
    <cfRule type="cellIs" priority="785" dxfId="7" operator="equal" stopIfTrue="1">
      <formula>$K$13</formula>
    </cfRule>
    <cfRule type="cellIs" priority="786" dxfId="6" operator="equal" stopIfTrue="1">
      <formula>$K$12</formula>
    </cfRule>
    <cfRule type="cellIs" priority="787" dxfId="5" operator="equal" stopIfTrue="1">
      <formula>$K$11</formula>
    </cfRule>
    <cfRule type="cellIs" priority="788" dxfId="4" operator="equal" stopIfTrue="1">
      <formula>$K$10</formula>
    </cfRule>
    <cfRule type="cellIs" priority="789" dxfId="3" operator="equal" stopIfTrue="1">
      <formula>$K$9</formula>
    </cfRule>
    <cfRule type="cellIs" priority="790" dxfId="2" operator="equal" stopIfTrue="1">
      <formula>$K$8</formula>
    </cfRule>
    <cfRule type="cellIs" priority="791" dxfId="1" operator="equal" stopIfTrue="1">
      <formula>$K$7</formula>
    </cfRule>
    <cfRule type="cellIs" priority="792" dxfId="0" operator="equal" stopIfTrue="1">
      <formula>$K$6</formula>
    </cfRule>
  </conditionalFormatting>
  <conditionalFormatting sqref="E57">
    <cfRule type="cellIs" priority="771" dxfId="10" operator="equal" stopIfTrue="1">
      <formula>"DATA DISPONÍVEL"</formula>
    </cfRule>
    <cfRule type="cellIs" priority="772" dxfId="9" operator="equal" stopIfTrue="1">
      <formula>#REF!</formula>
    </cfRule>
    <cfRule type="cellIs" priority="773" dxfId="8" operator="equal" stopIfTrue="1">
      <formula>$K$14</formula>
    </cfRule>
    <cfRule type="cellIs" priority="774" dxfId="7" operator="equal" stopIfTrue="1">
      <formula>$K$13</formula>
    </cfRule>
    <cfRule type="cellIs" priority="775" dxfId="6" operator="equal" stopIfTrue="1">
      <formula>$K$12</formula>
    </cfRule>
    <cfRule type="cellIs" priority="776" dxfId="5" operator="equal" stopIfTrue="1">
      <formula>$K$11</formula>
    </cfRule>
    <cfRule type="cellIs" priority="777" dxfId="4" operator="equal" stopIfTrue="1">
      <formula>$K$10</formula>
    </cfRule>
    <cfRule type="cellIs" priority="778" dxfId="3" operator="equal" stopIfTrue="1">
      <formula>$K$9</formula>
    </cfRule>
    <cfRule type="cellIs" priority="779" dxfId="2" operator="equal" stopIfTrue="1">
      <formula>$K$8</formula>
    </cfRule>
    <cfRule type="cellIs" priority="780" dxfId="1" operator="equal" stopIfTrue="1">
      <formula>$K$7</formula>
    </cfRule>
    <cfRule type="cellIs" priority="781" dxfId="0" operator="equal" stopIfTrue="1">
      <formula>$K$6</formula>
    </cfRule>
  </conditionalFormatting>
  <conditionalFormatting sqref="E58">
    <cfRule type="cellIs" priority="760" dxfId="10" operator="equal" stopIfTrue="1">
      <formula>"DATA DISPONÍVEL"</formula>
    </cfRule>
    <cfRule type="cellIs" priority="761" dxfId="9" operator="equal" stopIfTrue="1">
      <formula>#REF!</formula>
    </cfRule>
    <cfRule type="cellIs" priority="762" dxfId="8" operator="equal" stopIfTrue="1">
      <formula>$K$14</formula>
    </cfRule>
    <cfRule type="cellIs" priority="763" dxfId="7" operator="equal" stopIfTrue="1">
      <formula>$K$13</formula>
    </cfRule>
    <cfRule type="cellIs" priority="764" dxfId="6" operator="equal" stopIfTrue="1">
      <formula>$K$12</formula>
    </cfRule>
    <cfRule type="cellIs" priority="765" dxfId="5" operator="equal" stopIfTrue="1">
      <formula>$K$11</formula>
    </cfRule>
    <cfRule type="cellIs" priority="766" dxfId="4" operator="equal" stopIfTrue="1">
      <formula>$K$10</formula>
    </cfRule>
    <cfRule type="cellIs" priority="767" dxfId="3" operator="equal" stopIfTrue="1">
      <formula>$K$9</formula>
    </cfRule>
    <cfRule type="cellIs" priority="768" dxfId="2" operator="equal" stopIfTrue="1">
      <formula>$K$8</formula>
    </cfRule>
    <cfRule type="cellIs" priority="769" dxfId="1" operator="equal" stopIfTrue="1">
      <formula>$K$7</formula>
    </cfRule>
    <cfRule type="cellIs" priority="770" dxfId="0" operator="equal" stopIfTrue="1">
      <formula>$K$6</formula>
    </cfRule>
  </conditionalFormatting>
  <conditionalFormatting sqref="E61">
    <cfRule type="cellIs" priority="749" dxfId="10" operator="equal" stopIfTrue="1">
      <formula>"DATA DISPONÍVEL"</formula>
    </cfRule>
    <cfRule type="cellIs" priority="750" dxfId="9" operator="equal" stopIfTrue="1">
      <formula>#REF!</formula>
    </cfRule>
    <cfRule type="cellIs" priority="751" dxfId="8" operator="equal" stopIfTrue="1">
      <formula>$K$14</formula>
    </cfRule>
    <cfRule type="cellIs" priority="752" dxfId="7" operator="equal" stopIfTrue="1">
      <formula>$K$13</formula>
    </cfRule>
    <cfRule type="cellIs" priority="753" dxfId="6" operator="equal" stopIfTrue="1">
      <formula>$K$12</formula>
    </cfRule>
    <cfRule type="cellIs" priority="754" dxfId="5" operator="equal" stopIfTrue="1">
      <formula>$K$11</formula>
    </cfRule>
    <cfRule type="cellIs" priority="755" dxfId="4" operator="equal" stopIfTrue="1">
      <formula>$K$10</formula>
    </cfRule>
    <cfRule type="cellIs" priority="756" dxfId="3" operator="equal" stopIfTrue="1">
      <formula>$K$9</formula>
    </cfRule>
    <cfRule type="cellIs" priority="757" dxfId="2" operator="equal" stopIfTrue="1">
      <formula>$K$8</formula>
    </cfRule>
    <cfRule type="cellIs" priority="758" dxfId="1" operator="equal" stopIfTrue="1">
      <formula>$K$7</formula>
    </cfRule>
    <cfRule type="cellIs" priority="759" dxfId="0" operator="equal" stopIfTrue="1">
      <formula>$K$6</formula>
    </cfRule>
  </conditionalFormatting>
  <conditionalFormatting sqref="E62">
    <cfRule type="cellIs" priority="738" dxfId="10" operator="equal" stopIfTrue="1">
      <formula>"DATA DISPONÍVEL"</formula>
    </cfRule>
    <cfRule type="cellIs" priority="739" dxfId="9" operator="equal" stopIfTrue="1">
      <formula>#REF!</formula>
    </cfRule>
    <cfRule type="cellIs" priority="740" dxfId="8" operator="equal" stopIfTrue="1">
      <formula>$K$14</formula>
    </cfRule>
    <cfRule type="cellIs" priority="741" dxfId="7" operator="equal" stopIfTrue="1">
      <formula>$K$13</formula>
    </cfRule>
    <cfRule type="cellIs" priority="742" dxfId="6" operator="equal" stopIfTrue="1">
      <formula>$K$12</formula>
    </cfRule>
    <cfRule type="cellIs" priority="743" dxfId="5" operator="equal" stopIfTrue="1">
      <formula>$K$11</formula>
    </cfRule>
    <cfRule type="cellIs" priority="744" dxfId="4" operator="equal" stopIfTrue="1">
      <formula>$K$10</formula>
    </cfRule>
    <cfRule type="cellIs" priority="745" dxfId="3" operator="equal" stopIfTrue="1">
      <formula>$K$9</formula>
    </cfRule>
    <cfRule type="cellIs" priority="746" dxfId="2" operator="equal" stopIfTrue="1">
      <formula>$K$8</formula>
    </cfRule>
    <cfRule type="cellIs" priority="747" dxfId="1" operator="equal" stopIfTrue="1">
      <formula>$K$7</formula>
    </cfRule>
    <cfRule type="cellIs" priority="748" dxfId="0" operator="equal" stopIfTrue="1">
      <formula>$K$6</formula>
    </cfRule>
  </conditionalFormatting>
  <conditionalFormatting sqref="E66">
    <cfRule type="cellIs" priority="727" dxfId="10" operator="equal" stopIfTrue="1">
      <formula>"DATA DISPONÍVEL"</formula>
    </cfRule>
    <cfRule type="cellIs" priority="728" dxfId="9" operator="equal" stopIfTrue="1">
      <formula>#REF!</formula>
    </cfRule>
    <cfRule type="cellIs" priority="729" dxfId="8" operator="equal" stopIfTrue="1">
      <formula>$K$14</formula>
    </cfRule>
    <cfRule type="cellIs" priority="730" dxfId="7" operator="equal" stopIfTrue="1">
      <formula>$K$13</formula>
    </cfRule>
    <cfRule type="cellIs" priority="731" dxfId="6" operator="equal" stopIfTrue="1">
      <formula>$K$12</formula>
    </cfRule>
    <cfRule type="cellIs" priority="732" dxfId="5" operator="equal" stopIfTrue="1">
      <formula>$K$11</formula>
    </cfRule>
    <cfRule type="cellIs" priority="733" dxfId="4" operator="equal" stopIfTrue="1">
      <formula>$K$10</formula>
    </cfRule>
    <cfRule type="cellIs" priority="734" dxfId="3" operator="equal" stopIfTrue="1">
      <formula>$K$9</formula>
    </cfRule>
    <cfRule type="cellIs" priority="735" dxfId="2" operator="equal" stopIfTrue="1">
      <formula>$K$8</formula>
    </cfRule>
    <cfRule type="cellIs" priority="736" dxfId="1" operator="equal" stopIfTrue="1">
      <formula>$K$7</formula>
    </cfRule>
    <cfRule type="cellIs" priority="737" dxfId="0" operator="equal" stopIfTrue="1">
      <formula>$K$6</formula>
    </cfRule>
  </conditionalFormatting>
  <conditionalFormatting sqref="E67">
    <cfRule type="cellIs" priority="716" dxfId="10" operator="equal" stopIfTrue="1">
      <formula>"DATA DISPONÍVEL"</formula>
    </cfRule>
    <cfRule type="cellIs" priority="717" dxfId="9" operator="equal" stopIfTrue="1">
      <formula>#REF!</formula>
    </cfRule>
    <cfRule type="cellIs" priority="718" dxfId="8" operator="equal" stopIfTrue="1">
      <formula>$K$14</formula>
    </cfRule>
    <cfRule type="cellIs" priority="719" dxfId="7" operator="equal" stopIfTrue="1">
      <formula>$K$13</formula>
    </cfRule>
    <cfRule type="cellIs" priority="720" dxfId="6" operator="equal" stopIfTrue="1">
      <formula>$K$12</formula>
    </cfRule>
    <cfRule type="cellIs" priority="721" dxfId="5" operator="equal" stopIfTrue="1">
      <formula>$K$11</formula>
    </cfRule>
    <cfRule type="cellIs" priority="722" dxfId="4" operator="equal" stopIfTrue="1">
      <formula>$K$10</formula>
    </cfRule>
    <cfRule type="cellIs" priority="723" dxfId="3" operator="equal" stopIfTrue="1">
      <formula>$K$9</formula>
    </cfRule>
    <cfRule type="cellIs" priority="724" dxfId="2" operator="equal" stopIfTrue="1">
      <formula>$K$8</formula>
    </cfRule>
    <cfRule type="cellIs" priority="725" dxfId="1" operator="equal" stopIfTrue="1">
      <formula>$K$7</formula>
    </cfRule>
    <cfRule type="cellIs" priority="726" dxfId="0" operator="equal" stopIfTrue="1">
      <formula>$K$6</formula>
    </cfRule>
  </conditionalFormatting>
  <conditionalFormatting sqref="E73">
    <cfRule type="cellIs" priority="705" dxfId="10" operator="equal" stopIfTrue="1">
      <formula>"DATA DISPONÍVEL"</formula>
    </cfRule>
    <cfRule type="cellIs" priority="706" dxfId="9" operator="equal" stopIfTrue="1">
      <formula>#REF!</formula>
    </cfRule>
    <cfRule type="cellIs" priority="707" dxfId="8" operator="equal" stopIfTrue="1">
      <formula>$K$14</formula>
    </cfRule>
    <cfRule type="cellIs" priority="708" dxfId="7" operator="equal" stopIfTrue="1">
      <formula>$K$13</formula>
    </cfRule>
    <cfRule type="cellIs" priority="709" dxfId="6" operator="equal" stopIfTrue="1">
      <formula>$K$12</formula>
    </cfRule>
    <cfRule type="cellIs" priority="710" dxfId="5" operator="equal" stopIfTrue="1">
      <formula>$K$11</formula>
    </cfRule>
    <cfRule type="cellIs" priority="711" dxfId="4" operator="equal" stopIfTrue="1">
      <formula>$K$10</formula>
    </cfRule>
    <cfRule type="cellIs" priority="712" dxfId="3" operator="equal" stopIfTrue="1">
      <formula>$K$9</formula>
    </cfRule>
    <cfRule type="cellIs" priority="713" dxfId="2" operator="equal" stopIfTrue="1">
      <formula>$K$8</formula>
    </cfRule>
    <cfRule type="cellIs" priority="714" dxfId="1" operator="equal" stopIfTrue="1">
      <formula>$K$7</formula>
    </cfRule>
    <cfRule type="cellIs" priority="715" dxfId="0" operator="equal" stopIfTrue="1">
      <formula>$K$6</formula>
    </cfRule>
  </conditionalFormatting>
  <conditionalFormatting sqref="E74">
    <cfRule type="cellIs" priority="694" dxfId="10" operator="equal" stopIfTrue="1">
      <formula>"DATA DISPONÍVEL"</formula>
    </cfRule>
    <cfRule type="cellIs" priority="695" dxfId="9" operator="equal" stopIfTrue="1">
      <formula>#REF!</formula>
    </cfRule>
    <cfRule type="cellIs" priority="696" dxfId="8" operator="equal" stopIfTrue="1">
      <formula>$K$14</formula>
    </cfRule>
    <cfRule type="cellIs" priority="697" dxfId="7" operator="equal" stopIfTrue="1">
      <formula>$K$13</formula>
    </cfRule>
    <cfRule type="cellIs" priority="698" dxfId="6" operator="equal" stopIfTrue="1">
      <formula>$K$12</formula>
    </cfRule>
    <cfRule type="cellIs" priority="699" dxfId="5" operator="equal" stopIfTrue="1">
      <formula>$K$11</formula>
    </cfRule>
    <cfRule type="cellIs" priority="700" dxfId="4" operator="equal" stopIfTrue="1">
      <formula>$K$10</formula>
    </cfRule>
    <cfRule type="cellIs" priority="701" dxfId="3" operator="equal" stopIfTrue="1">
      <formula>$K$9</formula>
    </cfRule>
    <cfRule type="cellIs" priority="702" dxfId="2" operator="equal" stopIfTrue="1">
      <formula>$K$8</formula>
    </cfRule>
    <cfRule type="cellIs" priority="703" dxfId="1" operator="equal" stopIfTrue="1">
      <formula>$K$7</formula>
    </cfRule>
    <cfRule type="cellIs" priority="704" dxfId="0" operator="equal" stopIfTrue="1">
      <formula>$K$6</formula>
    </cfRule>
  </conditionalFormatting>
  <conditionalFormatting sqref="E87">
    <cfRule type="cellIs" priority="683" dxfId="10" operator="equal" stopIfTrue="1">
      <formula>"DATA DISPONÍVEL"</formula>
    </cfRule>
    <cfRule type="cellIs" priority="684" dxfId="9" operator="equal" stopIfTrue="1">
      <formula>#REF!</formula>
    </cfRule>
    <cfRule type="cellIs" priority="685" dxfId="8" operator="equal" stopIfTrue="1">
      <formula>$K$14</formula>
    </cfRule>
    <cfRule type="cellIs" priority="686" dxfId="7" operator="equal" stopIfTrue="1">
      <formula>$K$13</formula>
    </cfRule>
    <cfRule type="cellIs" priority="687" dxfId="6" operator="equal" stopIfTrue="1">
      <formula>$K$12</formula>
    </cfRule>
    <cfRule type="cellIs" priority="688" dxfId="5" operator="equal" stopIfTrue="1">
      <formula>$K$11</formula>
    </cfRule>
    <cfRule type="cellIs" priority="689" dxfId="4" operator="equal" stopIfTrue="1">
      <formula>$K$10</formula>
    </cfRule>
    <cfRule type="cellIs" priority="690" dxfId="3" operator="equal" stopIfTrue="1">
      <formula>$K$9</formula>
    </cfRule>
    <cfRule type="cellIs" priority="691" dxfId="2" operator="equal" stopIfTrue="1">
      <formula>$K$8</formula>
    </cfRule>
    <cfRule type="cellIs" priority="692" dxfId="1" operator="equal" stopIfTrue="1">
      <formula>$K$7</formula>
    </cfRule>
    <cfRule type="cellIs" priority="693" dxfId="0" operator="equal" stopIfTrue="1">
      <formula>$K$6</formula>
    </cfRule>
  </conditionalFormatting>
  <conditionalFormatting sqref="E88">
    <cfRule type="cellIs" priority="672" dxfId="10" operator="equal" stopIfTrue="1">
      <formula>"DATA DISPONÍVEL"</formula>
    </cfRule>
    <cfRule type="cellIs" priority="673" dxfId="9" operator="equal" stopIfTrue="1">
      <formula>#REF!</formula>
    </cfRule>
    <cfRule type="cellIs" priority="674" dxfId="8" operator="equal" stopIfTrue="1">
      <formula>$K$14</formula>
    </cfRule>
    <cfRule type="cellIs" priority="675" dxfId="7" operator="equal" stopIfTrue="1">
      <formula>$K$13</formula>
    </cfRule>
    <cfRule type="cellIs" priority="676" dxfId="6" operator="equal" stopIfTrue="1">
      <formula>$K$12</formula>
    </cfRule>
    <cfRule type="cellIs" priority="677" dxfId="5" operator="equal" stopIfTrue="1">
      <formula>$K$11</formula>
    </cfRule>
    <cfRule type="cellIs" priority="678" dxfId="4" operator="equal" stopIfTrue="1">
      <formula>$K$10</formula>
    </cfRule>
    <cfRule type="cellIs" priority="679" dxfId="3" operator="equal" stopIfTrue="1">
      <formula>$K$9</formula>
    </cfRule>
    <cfRule type="cellIs" priority="680" dxfId="2" operator="equal" stopIfTrue="1">
      <formula>$K$8</formula>
    </cfRule>
    <cfRule type="cellIs" priority="681" dxfId="1" operator="equal" stopIfTrue="1">
      <formula>$K$7</formula>
    </cfRule>
    <cfRule type="cellIs" priority="682" dxfId="0" operator="equal" stopIfTrue="1">
      <formula>$K$6</formula>
    </cfRule>
  </conditionalFormatting>
  <conditionalFormatting sqref="E103">
    <cfRule type="cellIs" priority="661" dxfId="10" operator="equal" stopIfTrue="1">
      <formula>"DATA DISPONÍVEL"</formula>
    </cfRule>
    <cfRule type="cellIs" priority="662" dxfId="9" operator="equal" stopIfTrue="1">
      <formula>#REF!</formula>
    </cfRule>
    <cfRule type="cellIs" priority="663" dxfId="8" operator="equal" stopIfTrue="1">
      <formula>$K$14</formula>
    </cfRule>
    <cfRule type="cellIs" priority="664" dxfId="7" operator="equal" stopIfTrue="1">
      <formula>$K$13</formula>
    </cfRule>
    <cfRule type="cellIs" priority="665" dxfId="6" operator="equal" stopIfTrue="1">
      <formula>$K$12</formula>
    </cfRule>
    <cfRule type="cellIs" priority="666" dxfId="5" operator="equal" stopIfTrue="1">
      <formula>$K$11</formula>
    </cfRule>
    <cfRule type="cellIs" priority="667" dxfId="4" operator="equal" stopIfTrue="1">
      <formula>$K$10</formula>
    </cfRule>
    <cfRule type="cellIs" priority="668" dxfId="3" operator="equal" stopIfTrue="1">
      <formula>$K$9</formula>
    </cfRule>
    <cfRule type="cellIs" priority="669" dxfId="2" operator="equal" stopIfTrue="1">
      <formula>$K$8</formula>
    </cfRule>
    <cfRule type="cellIs" priority="670" dxfId="1" operator="equal" stopIfTrue="1">
      <formula>$K$7</formula>
    </cfRule>
    <cfRule type="cellIs" priority="671" dxfId="0" operator="equal" stopIfTrue="1">
      <formula>$K$6</formula>
    </cfRule>
  </conditionalFormatting>
  <conditionalFormatting sqref="E104">
    <cfRule type="cellIs" priority="650" dxfId="10" operator="equal" stopIfTrue="1">
      <formula>"DATA DISPONÍVEL"</formula>
    </cfRule>
    <cfRule type="cellIs" priority="651" dxfId="9" operator="equal" stopIfTrue="1">
      <formula>#REF!</formula>
    </cfRule>
    <cfRule type="cellIs" priority="652" dxfId="8" operator="equal" stopIfTrue="1">
      <formula>$K$14</formula>
    </cfRule>
    <cfRule type="cellIs" priority="653" dxfId="7" operator="equal" stopIfTrue="1">
      <formula>$K$13</formula>
    </cfRule>
    <cfRule type="cellIs" priority="654" dxfId="6" operator="equal" stopIfTrue="1">
      <formula>$K$12</formula>
    </cfRule>
    <cfRule type="cellIs" priority="655" dxfId="5" operator="equal" stopIfTrue="1">
      <formula>$K$11</formula>
    </cfRule>
    <cfRule type="cellIs" priority="656" dxfId="4" operator="equal" stopIfTrue="1">
      <formula>$K$10</formula>
    </cfRule>
    <cfRule type="cellIs" priority="657" dxfId="3" operator="equal" stopIfTrue="1">
      <formula>$K$9</formula>
    </cfRule>
    <cfRule type="cellIs" priority="658" dxfId="2" operator="equal" stopIfTrue="1">
      <formula>$K$8</formula>
    </cfRule>
    <cfRule type="cellIs" priority="659" dxfId="1" operator="equal" stopIfTrue="1">
      <formula>$K$7</formula>
    </cfRule>
    <cfRule type="cellIs" priority="660" dxfId="0" operator="equal" stopIfTrue="1">
      <formula>$K$6</formula>
    </cfRule>
  </conditionalFormatting>
  <conditionalFormatting sqref="E110">
    <cfRule type="cellIs" priority="639" dxfId="10" operator="equal" stopIfTrue="1">
      <formula>"DATA DISPONÍVEL"</formula>
    </cfRule>
    <cfRule type="cellIs" priority="640" dxfId="9" operator="equal" stopIfTrue="1">
      <formula>#REF!</formula>
    </cfRule>
    <cfRule type="cellIs" priority="641" dxfId="8" operator="equal" stopIfTrue="1">
      <formula>$K$14</formula>
    </cfRule>
    <cfRule type="cellIs" priority="642" dxfId="7" operator="equal" stopIfTrue="1">
      <formula>$K$13</formula>
    </cfRule>
    <cfRule type="cellIs" priority="643" dxfId="6" operator="equal" stopIfTrue="1">
      <formula>$K$12</formula>
    </cfRule>
    <cfRule type="cellIs" priority="644" dxfId="5" operator="equal" stopIfTrue="1">
      <formula>$K$11</formula>
    </cfRule>
    <cfRule type="cellIs" priority="645" dxfId="4" operator="equal" stopIfTrue="1">
      <formula>$K$10</formula>
    </cfRule>
    <cfRule type="cellIs" priority="646" dxfId="3" operator="equal" stopIfTrue="1">
      <formula>$K$9</formula>
    </cfRule>
    <cfRule type="cellIs" priority="647" dxfId="2" operator="equal" stopIfTrue="1">
      <formula>$K$8</formula>
    </cfRule>
    <cfRule type="cellIs" priority="648" dxfId="1" operator="equal" stopIfTrue="1">
      <formula>$K$7</formula>
    </cfRule>
    <cfRule type="cellIs" priority="649" dxfId="0" operator="equal" stopIfTrue="1">
      <formula>$K$6</formula>
    </cfRule>
  </conditionalFormatting>
  <conditionalFormatting sqref="E111">
    <cfRule type="cellIs" priority="628" dxfId="10" operator="equal" stopIfTrue="1">
      <formula>"DATA DISPONÍVEL"</formula>
    </cfRule>
    <cfRule type="cellIs" priority="629" dxfId="9" operator="equal" stopIfTrue="1">
      <formula>#REF!</formula>
    </cfRule>
    <cfRule type="cellIs" priority="630" dxfId="8" operator="equal" stopIfTrue="1">
      <formula>$K$14</formula>
    </cfRule>
    <cfRule type="cellIs" priority="631" dxfId="7" operator="equal" stopIfTrue="1">
      <formula>$K$13</formula>
    </cfRule>
    <cfRule type="cellIs" priority="632" dxfId="6" operator="equal" stopIfTrue="1">
      <formula>$K$12</formula>
    </cfRule>
    <cfRule type="cellIs" priority="633" dxfId="5" operator="equal" stopIfTrue="1">
      <formula>$K$11</formula>
    </cfRule>
    <cfRule type="cellIs" priority="634" dxfId="4" operator="equal" stopIfTrue="1">
      <formula>$K$10</formula>
    </cfRule>
    <cfRule type="cellIs" priority="635" dxfId="3" operator="equal" stopIfTrue="1">
      <formula>$K$9</formula>
    </cfRule>
    <cfRule type="cellIs" priority="636" dxfId="2" operator="equal" stopIfTrue="1">
      <formula>$K$8</formula>
    </cfRule>
    <cfRule type="cellIs" priority="637" dxfId="1" operator="equal" stopIfTrue="1">
      <formula>$K$7</formula>
    </cfRule>
    <cfRule type="cellIs" priority="638" dxfId="0" operator="equal" stopIfTrue="1">
      <formula>$K$6</formula>
    </cfRule>
  </conditionalFormatting>
  <conditionalFormatting sqref="E117">
    <cfRule type="cellIs" priority="617" dxfId="10" operator="equal" stopIfTrue="1">
      <formula>"DATA DISPONÍVEL"</formula>
    </cfRule>
    <cfRule type="cellIs" priority="618" dxfId="9" operator="equal" stopIfTrue="1">
      <formula>#REF!</formula>
    </cfRule>
    <cfRule type="cellIs" priority="619" dxfId="8" operator="equal" stopIfTrue="1">
      <formula>$K$14</formula>
    </cfRule>
    <cfRule type="cellIs" priority="620" dxfId="7" operator="equal" stopIfTrue="1">
      <formula>$K$13</formula>
    </cfRule>
    <cfRule type="cellIs" priority="621" dxfId="6" operator="equal" stopIfTrue="1">
      <formula>$K$12</formula>
    </cfRule>
    <cfRule type="cellIs" priority="622" dxfId="5" operator="equal" stopIfTrue="1">
      <formula>$K$11</formula>
    </cfRule>
    <cfRule type="cellIs" priority="623" dxfId="4" operator="equal" stopIfTrue="1">
      <formula>$K$10</formula>
    </cfRule>
    <cfRule type="cellIs" priority="624" dxfId="3" operator="equal" stopIfTrue="1">
      <formula>$K$9</formula>
    </cfRule>
    <cfRule type="cellIs" priority="625" dxfId="2" operator="equal" stopIfTrue="1">
      <formula>$K$8</formula>
    </cfRule>
    <cfRule type="cellIs" priority="626" dxfId="1" operator="equal" stopIfTrue="1">
      <formula>$K$7</formula>
    </cfRule>
    <cfRule type="cellIs" priority="627" dxfId="0" operator="equal" stopIfTrue="1">
      <formula>$K$6</formula>
    </cfRule>
  </conditionalFormatting>
  <conditionalFormatting sqref="E118">
    <cfRule type="cellIs" priority="606" dxfId="10" operator="equal" stopIfTrue="1">
      <formula>"DATA DISPONÍVEL"</formula>
    </cfRule>
    <cfRule type="cellIs" priority="607" dxfId="9" operator="equal" stopIfTrue="1">
      <formula>#REF!</formula>
    </cfRule>
    <cfRule type="cellIs" priority="608" dxfId="8" operator="equal" stopIfTrue="1">
      <formula>$K$14</formula>
    </cfRule>
    <cfRule type="cellIs" priority="609" dxfId="7" operator="equal" stopIfTrue="1">
      <formula>$K$13</formula>
    </cfRule>
    <cfRule type="cellIs" priority="610" dxfId="6" operator="equal" stopIfTrue="1">
      <formula>$K$12</formula>
    </cfRule>
    <cfRule type="cellIs" priority="611" dxfId="5" operator="equal" stopIfTrue="1">
      <formula>$K$11</formula>
    </cfRule>
    <cfRule type="cellIs" priority="612" dxfId="4" operator="equal" stopIfTrue="1">
      <formula>$K$10</formula>
    </cfRule>
    <cfRule type="cellIs" priority="613" dxfId="3" operator="equal" stopIfTrue="1">
      <formula>$K$9</formula>
    </cfRule>
    <cfRule type="cellIs" priority="614" dxfId="2" operator="equal" stopIfTrue="1">
      <formula>$K$8</formula>
    </cfRule>
    <cfRule type="cellIs" priority="615" dxfId="1" operator="equal" stopIfTrue="1">
      <formula>$K$7</formula>
    </cfRule>
    <cfRule type="cellIs" priority="616" dxfId="0" operator="equal" stopIfTrue="1">
      <formula>$K$6</formula>
    </cfRule>
  </conditionalFormatting>
  <conditionalFormatting sqref="E124">
    <cfRule type="cellIs" priority="595" dxfId="10" operator="equal" stopIfTrue="1">
      <formula>"DATA DISPONÍVEL"</formula>
    </cfRule>
    <cfRule type="cellIs" priority="596" dxfId="9" operator="equal" stopIfTrue="1">
      <formula>#REF!</formula>
    </cfRule>
    <cfRule type="cellIs" priority="597" dxfId="8" operator="equal" stopIfTrue="1">
      <formula>$K$14</formula>
    </cfRule>
    <cfRule type="cellIs" priority="598" dxfId="7" operator="equal" stopIfTrue="1">
      <formula>$K$13</formula>
    </cfRule>
    <cfRule type="cellIs" priority="599" dxfId="6" operator="equal" stopIfTrue="1">
      <formula>$K$12</formula>
    </cfRule>
    <cfRule type="cellIs" priority="600" dxfId="5" operator="equal" stopIfTrue="1">
      <formula>$K$11</formula>
    </cfRule>
    <cfRule type="cellIs" priority="601" dxfId="4" operator="equal" stopIfTrue="1">
      <formula>$K$10</formula>
    </cfRule>
    <cfRule type="cellIs" priority="602" dxfId="3" operator="equal" stopIfTrue="1">
      <formula>$K$9</formula>
    </cfRule>
    <cfRule type="cellIs" priority="603" dxfId="2" operator="equal" stopIfTrue="1">
      <formula>$K$8</formula>
    </cfRule>
    <cfRule type="cellIs" priority="604" dxfId="1" operator="equal" stopIfTrue="1">
      <formula>$K$7</formula>
    </cfRule>
    <cfRule type="cellIs" priority="605" dxfId="0" operator="equal" stopIfTrue="1">
      <formula>$K$6</formula>
    </cfRule>
  </conditionalFormatting>
  <conditionalFormatting sqref="E133">
    <cfRule type="cellIs" priority="584" dxfId="10" operator="equal" stopIfTrue="1">
      <formula>"DATA DISPONÍVEL"</formula>
    </cfRule>
    <cfRule type="cellIs" priority="585" dxfId="9" operator="equal" stopIfTrue="1">
      <formula>#REF!</formula>
    </cfRule>
    <cfRule type="cellIs" priority="586" dxfId="8" operator="equal" stopIfTrue="1">
      <formula>$K$14</formula>
    </cfRule>
    <cfRule type="cellIs" priority="587" dxfId="7" operator="equal" stopIfTrue="1">
      <formula>$K$13</formula>
    </cfRule>
    <cfRule type="cellIs" priority="588" dxfId="6" operator="equal" stopIfTrue="1">
      <formula>$K$12</formula>
    </cfRule>
    <cfRule type="cellIs" priority="589" dxfId="5" operator="equal" stopIfTrue="1">
      <formula>$K$11</formula>
    </cfRule>
    <cfRule type="cellIs" priority="590" dxfId="4" operator="equal" stopIfTrue="1">
      <formula>$K$10</formula>
    </cfRule>
    <cfRule type="cellIs" priority="591" dxfId="3" operator="equal" stopIfTrue="1">
      <formula>$K$9</formula>
    </cfRule>
    <cfRule type="cellIs" priority="592" dxfId="2" operator="equal" stopIfTrue="1">
      <formula>$K$8</formula>
    </cfRule>
    <cfRule type="cellIs" priority="593" dxfId="1" operator="equal" stopIfTrue="1">
      <formula>$K$7</formula>
    </cfRule>
    <cfRule type="cellIs" priority="594" dxfId="0" operator="equal" stopIfTrue="1">
      <formula>$K$6</formula>
    </cfRule>
  </conditionalFormatting>
  <conditionalFormatting sqref="E134">
    <cfRule type="cellIs" priority="573" dxfId="10" operator="equal" stopIfTrue="1">
      <formula>"DATA DISPONÍVEL"</formula>
    </cfRule>
    <cfRule type="cellIs" priority="574" dxfId="9" operator="equal" stopIfTrue="1">
      <formula>#REF!</formula>
    </cfRule>
    <cfRule type="cellIs" priority="575" dxfId="8" operator="equal" stopIfTrue="1">
      <formula>$K$14</formula>
    </cfRule>
    <cfRule type="cellIs" priority="576" dxfId="7" operator="equal" stopIfTrue="1">
      <formula>$K$13</formula>
    </cfRule>
    <cfRule type="cellIs" priority="577" dxfId="6" operator="equal" stopIfTrue="1">
      <formula>$K$12</formula>
    </cfRule>
    <cfRule type="cellIs" priority="578" dxfId="5" operator="equal" stopIfTrue="1">
      <formula>$K$11</formula>
    </cfRule>
    <cfRule type="cellIs" priority="579" dxfId="4" operator="equal" stopIfTrue="1">
      <formula>$K$10</formula>
    </cfRule>
    <cfRule type="cellIs" priority="580" dxfId="3" operator="equal" stopIfTrue="1">
      <formula>$K$9</formula>
    </cfRule>
    <cfRule type="cellIs" priority="581" dxfId="2" operator="equal" stopIfTrue="1">
      <formula>$K$8</formula>
    </cfRule>
    <cfRule type="cellIs" priority="582" dxfId="1" operator="equal" stopIfTrue="1">
      <formula>$K$7</formula>
    </cfRule>
    <cfRule type="cellIs" priority="583" dxfId="0" operator="equal" stopIfTrue="1">
      <formula>$K$6</formula>
    </cfRule>
  </conditionalFormatting>
  <conditionalFormatting sqref="E140">
    <cfRule type="cellIs" priority="562" dxfId="10" operator="equal" stopIfTrue="1">
      <formula>"DATA DISPONÍVEL"</formula>
    </cfRule>
    <cfRule type="cellIs" priority="563" dxfId="9" operator="equal" stopIfTrue="1">
      <formula>#REF!</formula>
    </cfRule>
    <cfRule type="cellIs" priority="564" dxfId="8" operator="equal" stopIfTrue="1">
      <formula>$K$14</formula>
    </cfRule>
    <cfRule type="cellIs" priority="565" dxfId="7" operator="equal" stopIfTrue="1">
      <formula>$K$13</formula>
    </cfRule>
    <cfRule type="cellIs" priority="566" dxfId="6" operator="equal" stopIfTrue="1">
      <formula>$K$12</formula>
    </cfRule>
    <cfRule type="cellIs" priority="567" dxfId="5" operator="equal" stopIfTrue="1">
      <formula>$K$11</formula>
    </cfRule>
    <cfRule type="cellIs" priority="568" dxfId="4" operator="equal" stopIfTrue="1">
      <formula>$K$10</formula>
    </cfRule>
    <cfRule type="cellIs" priority="569" dxfId="3" operator="equal" stopIfTrue="1">
      <formula>$K$9</formula>
    </cfRule>
    <cfRule type="cellIs" priority="570" dxfId="2" operator="equal" stopIfTrue="1">
      <formula>$K$8</formula>
    </cfRule>
    <cfRule type="cellIs" priority="571" dxfId="1" operator="equal" stopIfTrue="1">
      <formula>$K$7</formula>
    </cfRule>
    <cfRule type="cellIs" priority="572" dxfId="0" operator="equal" stopIfTrue="1">
      <formula>$K$6</formula>
    </cfRule>
  </conditionalFormatting>
  <conditionalFormatting sqref="E141">
    <cfRule type="cellIs" priority="551" dxfId="10" operator="equal" stopIfTrue="1">
      <formula>"DATA DISPONÍVEL"</formula>
    </cfRule>
    <cfRule type="cellIs" priority="552" dxfId="9" operator="equal" stopIfTrue="1">
      <formula>#REF!</formula>
    </cfRule>
    <cfRule type="cellIs" priority="553" dxfId="8" operator="equal" stopIfTrue="1">
      <formula>$K$14</formula>
    </cfRule>
    <cfRule type="cellIs" priority="554" dxfId="7" operator="equal" stopIfTrue="1">
      <formula>$K$13</formula>
    </cfRule>
    <cfRule type="cellIs" priority="555" dxfId="6" operator="equal" stopIfTrue="1">
      <formula>$K$12</formula>
    </cfRule>
    <cfRule type="cellIs" priority="556" dxfId="5" operator="equal" stopIfTrue="1">
      <formula>$K$11</formula>
    </cfRule>
    <cfRule type="cellIs" priority="557" dxfId="4" operator="equal" stopIfTrue="1">
      <formula>$K$10</formula>
    </cfRule>
    <cfRule type="cellIs" priority="558" dxfId="3" operator="equal" stopIfTrue="1">
      <formula>$K$9</formula>
    </cfRule>
    <cfRule type="cellIs" priority="559" dxfId="2" operator="equal" stopIfTrue="1">
      <formula>$K$8</formula>
    </cfRule>
    <cfRule type="cellIs" priority="560" dxfId="1" operator="equal" stopIfTrue="1">
      <formula>$K$7</formula>
    </cfRule>
    <cfRule type="cellIs" priority="561" dxfId="0" operator="equal" stopIfTrue="1">
      <formula>$K$6</formula>
    </cfRule>
  </conditionalFormatting>
  <conditionalFormatting sqref="E154">
    <cfRule type="cellIs" priority="540" dxfId="10" operator="equal" stopIfTrue="1">
      <formula>"DATA DISPONÍVEL"</formula>
    </cfRule>
    <cfRule type="cellIs" priority="541" dxfId="9" operator="equal" stopIfTrue="1">
      <formula>#REF!</formula>
    </cfRule>
    <cfRule type="cellIs" priority="542" dxfId="8" operator="equal" stopIfTrue="1">
      <formula>$K$14</formula>
    </cfRule>
    <cfRule type="cellIs" priority="543" dxfId="7" operator="equal" stopIfTrue="1">
      <formula>$K$13</formula>
    </cfRule>
    <cfRule type="cellIs" priority="544" dxfId="6" operator="equal" stopIfTrue="1">
      <formula>$K$12</formula>
    </cfRule>
    <cfRule type="cellIs" priority="545" dxfId="5" operator="equal" stopIfTrue="1">
      <formula>$K$11</formula>
    </cfRule>
    <cfRule type="cellIs" priority="546" dxfId="4" operator="equal" stopIfTrue="1">
      <formula>$K$10</formula>
    </cfRule>
    <cfRule type="cellIs" priority="547" dxfId="3" operator="equal" stopIfTrue="1">
      <formula>$K$9</formula>
    </cfRule>
    <cfRule type="cellIs" priority="548" dxfId="2" operator="equal" stopIfTrue="1">
      <formula>$K$8</formula>
    </cfRule>
    <cfRule type="cellIs" priority="549" dxfId="1" operator="equal" stopIfTrue="1">
      <formula>$K$7</formula>
    </cfRule>
    <cfRule type="cellIs" priority="550" dxfId="0" operator="equal" stopIfTrue="1">
      <formula>$K$6</formula>
    </cfRule>
  </conditionalFormatting>
  <conditionalFormatting sqref="E155">
    <cfRule type="cellIs" priority="529" dxfId="10" operator="equal" stopIfTrue="1">
      <formula>"DATA DISPONÍVEL"</formula>
    </cfRule>
    <cfRule type="cellIs" priority="530" dxfId="9" operator="equal" stopIfTrue="1">
      <formula>#REF!</formula>
    </cfRule>
    <cfRule type="cellIs" priority="531" dxfId="8" operator="equal" stopIfTrue="1">
      <formula>$K$14</formula>
    </cfRule>
    <cfRule type="cellIs" priority="532" dxfId="7" operator="equal" stopIfTrue="1">
      <formula>$K$13</formula>
    </cfRule>
    <cfRule type="cellIs" priority="533" dxfId="6" operator="equal" stopIfTrue="1">
      <formula>$K$12</formula>
    </cfRule>
    <cfRule type="cellIs" priority="534" dxfId="5" operator="equal" stopIfTrue="1">
      <formula>$K$11</formula>
    </cfRule>
    <cfRule type="cellIs" priority="535" dxfId="4" operator="equal" stopIfTrue="1">
      <formula>$K$10</formula>
    </cfRule>
    <cfRule type="cellIs" priority="536" dxfId="3" operator="equal" stopIfTrue="1">
      <formula>$K$9</formula>
    </cfRule>
    <cfRule type="cellIs" priority="537" dxfId="2" operator="equal" stopIfTrue="1">
      <formula>$K$8</formula>
    </cfRule>
    <cfRule type="cellIs" priority="538" dxfId="1" operator="equal" stopIfTrue="1">
      <formula>$K$7</formula>
    </cfRule>
    <cfRule type="cellIs" priority="539" dxfId="0" operator="equal" stopIfTrue="1">
      <formula>$K$6</formula>
    </cfRule>
  </conditionalFormatting>
  <conditionalFormatting sqref="E163">
    <cfRule type="cellIs" priority="518" dxfId="10" operator="equal" stopIfTrue="1">
      <formula>"DATA DISPONÍVEL"</formula>
    </cfRule>
    <cfRule type="cellIs" priority="519" dxfId="9" operator="equal" stopIfTrue="1">
      <formula>#REF!</formula>
    </cfRule>
    <cfRule type="cellIs" priority="520" dxfId="8" operator="equal" stopIfTrue="1">
      <formula>$K$14</formula>
    </cfRule>
    <cfRule type="cellIs" priority="521" dxfId="7" operator="equal" stopIfTrue="1">
      <formula>$K$13</formula>
    </cfRule>
    <cfRule type="cellIs" priority="522" dxfId="6" operator="equal" stopIfTrue="1">
      <formula>$K$12</formula>
    </cfRule>
    <cfRule type="cellIs" priority="523" dxfId="5" operator="equal" stopIfTrue="1">
      <formula>$K$11</formula>
    </cfRule>
    <cfRule type="cellIs" priority="524" dxfId="4" operator="equal" stopIfTrue="1">
      <formula>$K$10</formula>
    </cfRule>
    <cfRule type="cellIs" priority="525" dxfId="3" operator="equal" stopIfTrue="1">
      <formula>$K$9</formula>
    </cfRule>
    <cfRule type="cellIs" priority="526" dxfId="2" operator="equal" stopIfTrue="1">
      <formula>$K$8</formula>
    </cfRule>
    <cfRule type="cellIs" priority="527" dxfId="1" operator="equal" stopIfTrue="1">
      <formula>$K$7</formula>
    </cfRule>
    <cfRule type="cellIs" priority="528" dxfId="0" operator="equal" stopIfTrue="1">
      <formula>$K$6</formula>
    </cfRule>
  </conditionalFormatting>
  <conditionalFormatting sqref="E164">
    <cfRule type="cellIs" priority="507" dxfId="10" operator="equal" stopIfTrue="1">
      <formula>"DATA DISPONÍVEL"</formula>
    </cfRule>
    <cfRule type="cellIs" priority="508" dxfId="9" operator="equal" stopIfTrue="1">
      <formula>#REF!</formula>
    </cfRule>
    <cfRule type="cellIs" priority="509" dxfId="8" operator="equal" stopIfTrue="1">
      <formula>$K$14</formula>
    </cfRule>
    <cfRule type="cellIs" priority="510" dxfId="7" operator="equal" stopIfTrue="1">
      <formula>$K$13</formula>
    </cfRule>
    <cfRule type="cellIs" priority="511" dxfId="6" operator="equal" stopIfTrue="1">
      <formula>$K$12</formula>
    </cfRule>
    <cfRule type="cellIs" priority="512" dxfId="5" operator="equal" stopIfTrue="1">
      <formula>$K$11</formula>
    </cfRule>
    <cfRule type="cellIs" priority="513" dxfId="4" operator="equal" stopIfTrue="1">
      <formula>$K$10</formula>
    </cfRule>
    <cfRule type="cellIs" priority="514" dxfId="3" operator="equal" stopIfTrue="1">
      <formula>$K$9</formula>
    </cfRule>
    <cfRule type="cellIs" priority="515" dxfId="2" operator="equal" stopIfTrue="1">
      <formula>$K$8</formula>
    </cfRule>
    <cfRule type="cellIs" priority="516" dxfId="1" operator="equal" stopIfTrue="1">
      <formula>$K$7</formula>
    </cfRule>
    <cfRule type="cellIs" priority="517" dxfId="0" operator="equal" stopIfTrue="1">
      <formula>$K$6</formula>
    </cfRule>
  </conditionalFormatting>
  <conditionalFormatting sqref="E170">
    <cfRule type="cellIs" priority="496" dxfId="10" operator="equal" stopIfTrue="1">
      <formula>"DATA DISPONÍVEL"</formula>
    </cfRule>
    <cfRule type="cellIs" priority="497" dxfId="9" operator="equal" stopIfTrue="1">
      <formula>#REF!</formula>
    </cfRule>
    <cfRule type="cellIs" priority="498" dxfId="8" operator="equal" stopIfTrue="1">
      <formula>$K$14</formula>
    </cfRule>
    <cfRule type="cellIs" priority="499" dxfId="7" operator="equal" stopIfTrue="1">
      <formula>$K$13</formula>
    </cfRule>
    <cfRule type="cellIs" priority="500" dxfId="6" operator="equal" stopIfTrue="1">
      <formula>$K$12</formula>
    </cfRule>
    <cfRule type="cellIs" priority="501" dxfId="5" operator="equal" stopIfTrue="1">
      <formula>$K$11</formula>
    </cfRule>
    <cfRule type="cellIs" priority="502" dxfId="4" operator="equal" stopIfTrue="1">
      <formula>$K$10</formula>
    </cfRule>
    <cfRule type="cellIs" priority="503" dxfId="3" operator="equal" stopIfTrue="1">
      <formula>$K$9</formula>
    </cfRule>
    <cfRule type="cellIs" priority="504" dxfId="2" operator="equal" stopIfTrue="1">
      <formula>$K$8</formula>
    </cfRule>
    <cfRule type="cellIs" priority="505" dxfId="1" operator="equal" stopIfTrue="1">
      <formula>$K$7</formula>
    </cfRule>
    <cfRule type="cellIs" priority="506" dxfId="0" operator="equal" stopIfTrue="1">
      <formula>$K$6</formula>
    </cfRule>
  </conditionalFormatting>
  <conditionalFormatting sqref="E171">
    <cfRule type="cellIs" priority="485" dxfId="10" operator="equal" stopIfTrue="1">
      <formula>"DATA DISPONÍVEL"</formula>
    </cfRule>
    <cfRule type="cellIs" priority="486" dxfId="9" operator="equal" stopIfTrue="1">
      <formula>#REF!</formula>
    </cfRule>
    <cfRule type="cellIs" priority="487" dxfId="8" operator="equal" stopIfTrue="1">
      <formula>$K$14</formula>
    </cfRule>
    <cfRule type="cellIs" priority="488" dxfId="7" operator="equal" stopIfTrue="1">
      <formula>$K$13</formula>
    </cfRule>
    <cfRule type="cellIs" priority="489" dxfId="6" operator="equal" stopIfTrue="1">
      <formula>$K$12</formula>
    </cfRule>
    <cfRule type="cellIs" priority="490" dxfId="5" operator="equal" stopIfTrue="1">
      <formula>$K$11</formula>
    </cfRule>
    <cfRule type="cellIs" priority="491" dxfId="4" operator="equal" stopIfTrue="1">
      <formula>$K$10</formula>
    </cfRule>
    <cfRule type="cellIs" priority="492" dxfId="3" operator="equal" stopIfTrue="1">
      <formula>$K$9</formula>
    </cfRule>
    <cfRule type="cellIs" priority="493" dxfId="2" operator="equal" stopIfTrue="1">
      <formula>$K$8</formula>
    </cfRule>
    <cfRule type="cellIs" priority="494" dxfId="1" operator="equal" stopIfTrue="1">
      <formula>$K$7</formula>
    </cfRule>
    <cfRule type="cellIs" priority="495" dxfId="0" operator="equal" stopIfTrue="1">
      <formula>$K$6</formula>
    </cfRule>
  </conditionalFormatting>
  <conditionalFormatting sqref="E177">
    <cfRule type="cellIs" priority="474" dxfId="10" operator="equal" stopIfTrue="1">
      <formula>"DATA DISPONÍVEL"</formula>
    </cfRule>
    <cfRule type="cellIs" priority="475" dxfId="9" operator="equal" stopIfTrue="1">
      <formula>#REF!</formula>
    </cfRule>
    <cfRule type="cellIs" priority="476" dxfId="8" operator="equal" stopIfTrue="1">
      <formula>$K$14</formula>
    </cfRule>
    <cfRule type="cellIs" priority="477" dxfId="7" operator="equal" stopIfTrue="1">
      <formula>$K$13</formula>
    </cfRule>
    <cfRule type="cellIs" priority="478" dxfId="6" operator="equal" stopIfTrue="1">
      <formula>$K$12</formula>
    </cfRule>
    <cfRule type="cellIs" priority="479" dxfId="5" operator="equal" stopIfTrue="1">
      <formula>$K$11</formula>
    </cfRule>
    <cfRule type="cellIs" priority="480" dxfId="4" operator="equal" stopIfTrue="1">
      <formula>$K$10</formula>
    </cfRule>
    <cfRule type="cellIs" priority="481" dxfId="3" operator="equal" stopIfTrue="1">
      <formula>$K$9</formula>
    </cfRule>
    <cfRule type="cellIs" priority="482" dxfId="2" operator="equal" stopIfTrue="1">
      <formula>$K$8</formula>
    </cfRule>
    <cfRule type="cellIs" priority="483" dxfId="1" operator="equal" stopIfTrue="1">
      <formula>$K$7</formula>
    </cfRule>
    <cfRule type="cellIs" priority="484" dxfId="0" operator="equal" stopIfTrue="1">
      <formula>$K$6</formula>
    </cfRule>
  </conditionalFormatting>
  <conditionalFormatting sqref="E178">
    <cfRule type="cellIs" priority="463" dxfId="10" operator="equal" stopIfTrue="1">
      <formula>"DATA DISPONÍVEL"</formula>
    </cfRule>
    <cfRule type="cellIs" priority="464" dxfId="9" operator="equal" stopIfTrue="1">
      <formula>#REF!</formula>
    </cfRule>
    <cfRule type="cellIs" priority="465" dxfId="8" operator="equal" stopIfTrue="1">
      <formula>$K$14</formula>
    </cfRule>
    <cfRule type="cellIs" priority="466" dxfId="7" operator="equal" stopIfTrue="1">
      <formula>$K$13</formula>
    </cfRule>
    <cfRule type="cellIs" priority="467" dxfId="6" operator="equal" stopIfTrue="1">
      <formula>$K$12</formula>
    </cfRule>
    <cfRule type="cellIs" priority="468" dxfId="5" operator="equal" stopIfTrue="1">
      <formula>$K$11</formula>
    </cfRule>
    <cfRule type="cellIs" priority="469" dxfId="4" operator="equal" stopIfTrue="1">
      <formula>$K$10</formula>
    </cfRule>
    <cfRule type="cellIs" priority="470" dxfId="3" operator="equal" stopIfTrue="1">
      <formula>$K$9</formula>
    </cfRule>
    <cfRule type="cellIs" priority="471" dxfId="2" operator="equal" stopIfTrue="1">
      <formula>$K$8</formula>
    </cfRule>
    <cfRule type="cellIs" priority="472" dxfId="1" operator="equal" stopIfTrue="1">
      <formula>$K$7</formula>
    </cfRule>
    <cfRule type="cellIs" priority="473" dxfId="0" operator="equal" stopIfTrue="1">
      <formula>$K$6</formula>
    </cfRule>
  </conditionalFormatting>
  <conditionalFormatting sqref="E184">
    <cfRule type="cellIs" priority="452" dxfId="10" operator="equal" stopIfTrue="1">
      <formula>"DATA DISPONÍVEL"</formula>
    </cfRule>
    <cfRule type="cellIs" priority="453" dxfId="9" operator="equal" stopIfTrue="1">
      <formula>#REF!</formula>
    </cfRule>
    <cfRule type="cellIs" priority="454" dxfId="8" operator="equal" stopIfTrue="1">
      <formula>$K$14</formula>
    </cfRule>
    <cfRule type="cellIs" priority="455" dxfId="7" operator="equal" stopIfTrue="1">
      <formula>$K$13</formula>
    </cfRule>
    <cfRule type="cellIs" priority="456" dxfId="6" operator="equal" stopIfTrue="1">
      <formula>$K$12</formula>
    </cfRule>
    <cfRule type="cellIs" priority="457" dxfId="5" operator="equal" stopIfTrue="1">
      <formula>$K$11</formula>
    </cfRule>
    <cfRule type="cellIs" priority="458" dxfId="4" operator="equal" stopIfTrue="1">
      <formula>$K$10</formula>
    </cfRule>
    <cfRule type="cellIs" priority="459" dxfId="3" operator="equal" stopIfTrue="1">
      <formula>$K$9</formula>
    </cfRule>
    <cfRule type="cellIs" priority="460" dxfId="2" operator="equal" stopIfTrue="1">
      <formula>$K$8</formula>
    </cfRule>
    <cfRule type="cellIs" priority="461" dxfId="1" operator="equal" stopIfTrue="1">
      <formula>$K$7</formula>
    </cfRule>
    <cfRule type="cellIs" priority="462" dxfId="0" operator="equal" stopIfTrue="1">
      <formula>$K$6</formula>
    </cfRule>
  </conditionalFormatting>
  <conditionalFormatting sqref="E185">
    <cfRule type="cellIs" priority="441" dxfId="10" operator="equal" stopIfTrue="1">
      <formula>"DATA DISPONÍVEL"</formula>
    </cfRule>
    <cfRule type="cellIs" priority="442" dxfId="9" operator="equal" stopIfTrue="1">
      <formula>#REF!</formula>
    </cfRule>
    <cfRule type="cellIs" priority="443" dxfId="8" operator="equal" stopIfTrue="1">
      <formula>$K$14</formula>
    </cfRule>
    <cfRule type="cellIs" priority="444" dxfId="7" operator="equal" stopIfTrue="1">
      <formula>$K$13</formula>
    </cfRule>
    <cfRule type="cellIs" priority="445" dxfId="6" operator="equal" stopIfTrue="1">
      <formula>$K$12</formula>
    </cfRule>
    <cfRule type="cellIs" priority="446" dxfId="5" operator="equal" stopIfTrue="1">
      <formula>$K$11</formula>
    </cfRule>
    <cfRule type="cellIs" priority="447" dxfId="4" operator="equal" stopIfTrue="1">
      <formula>$K$10</formula>
    </cfRule>
    <cfRule type="cellIs" priority="448" dxfId="3" operator="equal" stopIfTrue="1">
      <formula>$K$9</formula>
    </cfRule>
    <cfRule type="cellIs" priority="449" dxfId="2" operator="equal" stopIfTrue="1">
      <formula>$K$8</formula>
    </cfRule>
    <cfRule type="cellIs" priority="450" dxfId="1" operator="equal" stopIfTrue="1">
      <formula>$K$7</formula>
    </cfRule>
    <cfRule type="cellIs" priority="451" dxfId="0" operator="equal" stopIfTrue="1">
      <formula>$K$6</formula>
    </cfRule>
  </conditionalFormatting>
  <conditionalFormatting sqref="E193">
    <cfRule type="cellIs" priority="430" dxfId="10" operator="equal" stopIfTrue="1">
      <formula>"DATA DISPONÍVEL"</formula>
    </cfRule>
    <cfRule type="cellIs" priority="431" dxfId="9" operator="equal" stopIfTrue="1">
      <formula>#REF!</formula>
    </cfRule>
    <cfRule type="cellIs" priority="432" dxfId="8" operator="equal" stopIfTrue="1">
      <formula>$K$14</formula>
    </cfRule>
    <cfRule type="cellIs" priority="433" dxfId="7" operator="equal" stopIfTrue="1">
      <formula>$K$13</formula>
    </cfRule>
    <cfRule type="cellIs" priority="434" dxfId="6" operator="equal" stopIfTrue="1">
      <formula>$K$12</formula>
    </cfRule>
    <cfRule type="cellIs" priority="435" dxfId="5" operator="equal" stopIfTrue="1">
      <formula>$K$11</formula>
    </cfRule>
    <cfRule type="cellIs" priority="436" dxfId="4" operator="equal" stopIfTrue="1">
      <formula>$K$10</formula>
    </cfRule>
    <cfRule type="cellIs" priority="437" dxfId="3" operator="equal" stopIfTrue="1">
      <formula>$K$9</formula>
    </cfRule>
    <cfRule type="cellIs" priority="438" dxfId="2" operator="equal" stopIfTrue="1">
      <formula>$K$8</formula>
    </cfRule>
    <cfRule type="cellIs" priority="439" dxfId="1" operator="equal" stopIfTrue="1">
      <formula>$K$7</formula>
    </cfRule>
    <cfRule type="cellIs" priority="440" dxfId="0" operator="equal" stopIfTrue="1">
      <formula>$K$6</formula>
    </cfRule>
  </conditionalFormatting>
  <conditionalFormatting sqref="E194">
    <cfRule type="cellIs" priority="419" dxfId="10" operator="equal" stopIfTrue="1">
      <formula>"DATA DISPONÍVEL"</formula>
    </cfRule>
    <cfRule type="cellIs" priority="420" dxfId="9" operator="equal" stopIfTrue="1">
      <formula>#REF!</formula>
    </cfRule>
    <cfRule type="cellIs" priority="421" dxfId="8" operator="equal" stopIfTrue="1">
      <formula>$K$14</formula>
    </cfRule>
    <cfRule type="cellIs" priority="422" dxfId="7" operator="equal" stopIfTrue="1">
      <formula>$K$13</formula>
    </cfRule>
    <cfRule type="cellIs" priority="423" dxfId="6" operator="equal" stopIfTrue="1">
      <formula>$K$12</formula>
    </cfRule>
    <cfRule type="cellIs" priority="424" dxfId="5" operator="equal" stopIfTrue="1">
      <formula>$K$11</formula>
    </cfRule>
    <cfRule type="cellIs" priority="425" dxfId="4" operator="equal" stopIfTrue="1">
      <formula>$K$10</formula>
    </cfRule>
    <cfRule type="cellIs" priority="426" dxfId="3" operator="equal" stopIfTrue="1">
      <formula>$K$9</formula>
    </cfRule>
    <cfRule type="cellIs" priority="427" dxfId="2" operator="equal" stopIfTrue="1">
      <formula>$K$8</formula>
    </cfRule>
    <cfRule type="cellIs" priority="428" dxfId="1" operator="equal" stopIfTrue="1">
      <formula>$K$7</formula>
    </cfRule>
    <cfRule type="cellIs" priority="429" dxfId="0" operator="equal" stopIfTrue="1">
      <formula>$K$6</formula>
    </cfRule>
  </conditionalFormatting>
  <conditionalFormatting sqref="E200">
    <cfRule type="cellIs" priority="408" dxfId="10" operator="equal" stopIfTrue="1">
      <formula>"DATA DISPONÍVEL"</formula>
    </cfRule>
    <cfRule type="cellIs" priority="409" dxfId="9" operator="equal" stopIfTrue="1">
      <formula>#REF!</formula>
    </cfRule>
    <cfRule type="cellIs" priority="410" dxfId="8" operator="equal" stopIfTrue="1">
      <formula>$K$14</formula>
    </cfRule>
    <cfRule type="cellIs" priority="411" dxfId="7" operator="equal" stopIfTrue="1">
      <formula>$K$13</formula>
    </cfRule>
    <cfRule type="cellIs" priority="412" dxfId="6" operator="equal" stopIfTrue="1">
      <formula>$K$12</formula>
    </cfRule>
    <cfRule type="cellIs" priority="413" dxfId="5" operator="equal" stopIfTrue="1">
      <formula>$K$11</formula>
    </cfRule>
    <cfRule type="cellIs" priority="414" dxfId="4" operator="equal" stopIfTrue="1">
      <formula>$K$10</formula>
    </cfRule>
    <cfRule type="cellIs" priority="415" dxfId="3" operator="equal" stopIfTrue="1">
      <formula>$K$9</formula>
    </cfRule>
    <cfRule type="cellIs" priority="416" dxfId="2" operator="equal" stopIfTrue="1">
      <formula>$K$8</formula>
    </cfRule>
    <cfRule type="cellIs" priority="417" dxfId="1" operator="equal" stopIfTrue="1">
      <formula>$K$7</formula>
    </cfRule>
    <cfRule type="cellIs" priority="418" dxfId="0" operator="equal" stopIfTrue="1">
      <formula>$K$6</formula>
    </cfRule>
  </conditionalFormatting>
  <conditionalFormatting sqref="E201">
    <cfRule type="cellIs" priority="397" dxfId="10" operator="equal" stopIfTrue="1">
      <formula>"DATA DISPONÍVEL"</formula>
    </cfRule>
    <cfRule type="cellIs" priority="398" dxfId="9" operator="equal" stopIfTrue="1">
      <formula>#REF!</formula>
    </cfRule>
    <cfRule type="cellIs" priority="399" dxfId="8" operator="equal" stopIfTrue="1">
      <formula>$K$14</formula>
    </cfRule>
    <cfRule type="cellIs" priority="400" dxfId="7" operator="equal" stopIfTrue="1">
      <formula>$K$13</formula>
    </cfRule>
    <cfRule type="cellIs" priority="401" dxfId="6" operator="equal" stopIfTrue="1">
      <formula>$K$12</formula>
    </cfRule>
    <cfRule type="cellIs" priority="402" dxfId="5" operator="equal" stopIfTrue="1">
      <formula>$K$11</formula>
    </cfRule>
    <cfRule type="cellIs" priority="403" dxfId="4" operator="equal" stopIfTrue="1">
      <formula>$K$10</formula>
    </cfRule>
    <cfRule type="cellIs" priority="404" dxfId="3" operator="equal" stopIfTrue="1">
      <formula>$K$9</formula>
    </cfRule>
    <cfRule type="cellIs" priority="405" dxfId="2" operator="equal" stopIfTrue="1">
      <formula>$K$8</formula>
    </cfRule>
    <cfRule type="cellIs" priority="406" dxfId="1" operator="equal" stopIfTrue="1">
      <formula>$K$7</formula>
    </cfRule>
    <cfRule type="cellIs" priority="407" dxfId="0" operator="equal" stopIfTrue="1">
      <formula>$K$6</formula>
    </cfRule>
  </conditionalFormatting>
  <conditionalFormatting sqref="E207">
    <cfRule type="cellIs" priority="386" dxfId="10" operator="equal" stopIfTrue="1">
      <formula>"DATA DISPONÍVEL"</formula>
    </cfRule>
    <cfRule type="cellIs" priority="387" dxfId="9" operator="equal" stopIfTrue="1">
      <formula>#REF!</formula>
    </cfRule>
    <cfRule type="cellIs" priority="388" dxfId="8" operator="equal" stopIfTrue="1">
      <formula>$K$14</formula>
    </cfRule>
    <cfRule type="cellIs" priority="389" dxfId="7" operator="equal" stopIfTrue="1">
      <formula>$K$13</formula>
    </cfRule>
    <cfRule type="cellIs" priority="390" dxfId="6" operator="equal" stopIfTrue="1">
      <formula>$K$12</formula>
    </cfRule>
    <cfRule type="cellIs" priority="391" dxfId="5" operator="equal" stopIfTrue="1">
      <formula>$K$11</formula>
    </cfRule>
    <cfRule type="cellIs" priority="392" dxfId="4" operator="equal" stopIfTrue="1">
      <formula>$K$10</formula>
    </cfRule>
    <cfRule type="cellIs" priority="393" dxfId="3" operator="equal" stopIfTrue="1">
      <formula>$K$9</formula>
    </cfRule>
    <cfRule type="cellIs" priority="394" dxfId="2" operator="equal" stopIfTrue="1">
      <formula>$K$8</formula>
    </cfRule>
    <cfRule type="cellIs" priority="395" dxfId="1" operator="equal" stopIfTrue="1">
      <formula>$K$7</formula>
    </cfRule>
    <cfRule type="cellIs" priority="396" dxfId="0" operator="equal" stopIfTrue="1">
      <formula>$K$6</formula>
    </cfRule>
  </conditionalFormatting>
  <conditionalFormatting sqref="E208">
    <cfRule type="cellIs" priority="375" dxfId="10" operator="equal" stopIfTrue="1">
      <formula>"DATA DISPONÍVEL"</formula>
    </cfRule>
    <cfRule type="cellIs" priority="376" dxfId="9" operator="equal" stopIfTrue="1">
      <formula>#REF!</formula>
    </cfRule>
    <cfRule type="cellIs" priority="377" dxfId="8" operator="equal" stopIfTrue="1">
      <formula>$K$14</formula>
    </cfRule>
    <cfRule type="cellIs" priority="378" dxfId="7" operator="equal" stopIfTrue="1">
      <formula>$K$13</formula>
    </cfRule>
    <cfRule type="cellIs" priority="379" dxfId="6" operator="equal" stopIfTrue="1">
      <formula>$K$12</formula>
    </cfRule>
    <cfRule type="cellIs" priority="380" dxfId="5" operator="equal" stopIfTrue="1">
      <formula>$K$11</formula>
    </cfRule>
    <cfRule type="cellIs" priority="381" dxfId="4" operator="equal" stopIfTrue="1">
      <formula>$K$10</formula>
    </cfRule>
    <cfRule type="cellIs" priority="382" dxfId="3" operator="equal" stopIfTrue="1">
      <formula>$K$9</formula>
    </cfRule>
    <cfRule type="cellIs" priority="383" dxfId="2" operator="equal" stopIfTrue="1">
      <formula>$K$8</formula>
    </cfRule>
    <cfRule type="cellIs" priority="384" dxfId="1" operator="equal" stopIfTrue="1">
      <formula>$K$7</formula>
    </cfRule>
    <cfRule type="cellIs" priority="385" dxfId="0" operator="equal" stopIfTrue="1">
      <formula>$K$6</formula>
    </cfRule>
  </conditionalFormatting>
  <conditionalFormatting sqref="E214">
    <cfRule type="cellIs" priority="364" dxfId="10" operator="equal" stopIfTrue="1">
      <formula>"DATA DISPONÍVEL"</formula>
    </cfRule>
    <cfRule type="cellIs" priority="365" dxfId="9" operator="equal" stopIfTrue="1">
      <formula>#REF!</formula>
    </cfRule>
    <cfRule type="cellIs" priority="366" dxfId="8" operator="equal" stopIfTrue="1">
      <formula>$K$14</formula>
    </cfRule>
    <cfRule type="cellIs" priority="367" dxfId="7" operator="equal" stopIfTrue="1">
      <formula>$K$13</formula>
    </cfRule>
    <cfRule type="cellIs" priority="368" dxfId="6" operator="equal" stopIfTrue="1">
      <formula>$K$12</formula>
    </cfRule>
    <cfRule type="cellIs" priority="369" dxfId="5" operator="equal" stopIfTrue="1">
      <formula>$K$11</formula>
    </cfRule>
    <cfRule type="cellIs" priority="370" dxfId="4" operator="equal" stopIfTrue="1">
      <formula>$K$10</formula>
    </cfRule>
    <cfRule type="cellIs" priority="371" dxfId="3" operator="equal" stopIfTrue="1">
      <formula>$K$9</formula>
    </cfRule>
    <cfRule type="cellIs" priority="372" dxfId="2" operator="equal" stopIfTrue="1">
      <formula>$K$8</formula>
    </cfRule>
    <cfRule type="cellIs" priority="373" dxfId="1" operator="equal" stopIfTrue="1">
      <formula>$K$7</formula>
    </cfRule>
    <cfRule type="cellIs" priority="374" dxfId="0" operator="equal" stopIfTrue="1">
      <formula>$K$6</formula>
    </cfRule>
  </conditionalFormatting>
  <conditionalFormatting sqref="E215">
    <cfRule type="cellIs" priority="353" dxfId="10" operator="equal" stopIfTrue="1">
      <formula>"DATA DISPONÍVEL"</formula>
    </cfRule>
    <cfRule type="cellIs" priority="354" dxfId="9" operator="equal" stopIfTrue="1">
      <formula>#REF!</formula>
    </cfRule>
    <cfRule type="cellIs" priority="355" dxfId="8" operator="equal" stopIfTrue="1">
      <formula>$K$14</formula>
    </cfRule>
    <cfRule type="cellIs" priority="356" dxfId="7" operator="equal" stopIfTrue="1">
      <formula>$K$13</formula>
    </cfRule>
    <cfRule type="cellIs" priority="357" dxfId="6" operator="equal" stopIfTrue="1">
      <formula>$K$12</formula>
    </cfRule>
    <cfRule type="cellIs" priority="358" dxfId="5" operator="equal" stopIfTrue="1">
      <formula>$K$11</formula>
    </cfRule>
    <cfRule type="cellIs" priority="359" dxfId="4" operator="equal" stopIfTrue="1">
      <formula>$K$10</formula>
    </cfRule>
    <cfRule type="cellIs" priority="360" dxfId="3" operator="equal" stopIfTrue="1">
      <formula>$K$9</formula>
    </cfRule>
    <cfRule type="cellIs" priority="361" dxfId="2" operator="equal" stopIfTrue="1">
      <formula>$K$8</formula>
    </cfRule>
    <cfRule type="cellIs" priority="362" dxfId="1" operator="equal" stopIfTrue="1">
      <formula>$K$7</formula>
    </cfRule>
    <cfRule type="cellIs" priority="363" dxfId="0" operator="equal" stopIfTrue="1">
      <formula>$K$6</formula>
    </cfRule>
  </conditionalFormatting>
  <conditionalFormatting sqref="E221">
    <cfRule type="cellIs" priority="342" dxfId="10" operator="equal" stopIfTrue="1">
      <formula>"DATA DISPONÍVEL"</formula>
    </cfRule>
    <cfRule type="cellIs" priority="343" dxfId="9" operator="equal" stopIfTrue="1">
      <formula>#REF!</formula>
    </cfRule>
    <cfRule type="cellIs" priority="344" dxfId="8" operator="equal" stopIfTrue="1">
      <formula>$K$14</formula>
    </cfRule>
    <cfRule type="cellIs" priority="345" dxfId="7" operator="equal" stopIfTrue="1">
      <formula>$K$13</formula>
    </cfRule>
    <cfRule type="cellIs" priority="346" dxfId="6" operator="equal" stopIfTrue="1">
      <formula>$K$12</formula>
    </cfRule>
    <cfRule type="cellIs" priority="347" dxfId="5" operator="equal" stopIfTrue="1">
      <formula>$K$11</formula>
    </cfRule>
    <cfRule type="cellIs" priority="348" dxfId="4" operator="equal" stopIfTrue="1">
      <formula>$K$10</formula>
    </cfRule>
    <cfRule type="cellIs" priority="349" dxfId="3" operator="equal" stopIfTrue="1">
      <formula>$K$9</formula>
    </cfRule>
    <cfRule type="cellIs" priority="350" dxfId="2" operator="equal" stopIfTrue="1">
      <formula>$K$8</formula>
    </cfRule>
    <cfRule type="cellIs" priority="351" dxfId="1" operator="equal" stopIfTrue="1">
      <formula>$K$7</formula>
    </cfRule>
    <cfRule type="cellIs" priority="352" dxfId="0" operator="equal" stopIfTrue="1">
      <formula>$K$6</formula>
    </cfRule>
  </conditionalFormatting>
  <conditionalFormatting sqref="E222">
    <cfRule type="cellIs" priority="331" dxfId="10" operator="equal" stopIfTrue="1">
      <formula>"DATA DISPONÍVEL"</formula>
    </cfRule>
    <cfRule type="cellIs" priority="332" dxfId="9" operator="equal" stopIfTrue="1">
      <formula>#REF!</formula>
    </cfRule>
    <cfRule type="cellIs" priority="333" dxfId="8" operator="equal" stopIfTrue="1">
      <formula>$K$14</formula>
    </cfRule>
    <cfRule type="cellIs" priority="334" dxfId="7" operator="equal" stopIfTrue="1">
      <formula>$K$13</formula>
    </cfRule>
    <cfRule type="cellIs" priority="335" dxfId="6" operator="equal" stopIfTrue="1">
      <formula>$K$12</formula>
    </cfRule>
    <cfRule type="cellIs" priority="336" dxfId="5" operator="equal" stopIfTrue="1">
      <formula>$K$11</formula>
    </cfRule>
    <cfRule type="cellIs" priority="337" dxfId="4" operator="equal" stopIfTrue="1">
      <formula>$K$10</formula>
    </cfRule>
    <cfRule type="cellIs" priority="338" dxfId="3" operator="equal" stopIfTrue="1">
      <formula>$K$9</formula>
    </cfRule>
    <cfRule type="cellIs" priority="339" dxfId="2" operator="equal" stopIfTrue="1">
      <formula>$K$8</formula>
    </cfRule>
    <cfRule type="cellIs" priority="340" dxfId="1" operator="equal" stopIfTrue="1">
      <formula>$K$7</formula>
    </cfRule>
    <cfRule type="cellIs" priority="341" dxfId="0" operator="equal" stopIfTrue="1">
      <formula>$K$6</formula>
    </cfRule>
  </conditionalFormatting>
  <conditionalFormatting sqref="E230">
    <cfRule type="cellIs" priority="320" dxfId="10" operator="equal" stopIfTrue="1">
      <formula>"DATA DISPONÍVEL"</formula>
    </cfRule>
    <cfRule type="cellIs" priority="321" dxfId="9" operator="equal" stopIfTrue="1">
      <formula>#REF!</formula>
    </cfRule>
    <cfRule type="cellIs" priority="322" dxfId="8" operator="equal" stopIfTrue="1">
      <formula>$K$14</formula>
    </cfRule>
    <cfRule type="cellIs" priority="323" dxfId="7" operator="equal" stopIfTrue="1">
      <formula>$K$13</formula>
    </cfRule>
    <cfRule type="cellIs" priority="324" dxfId="6" operator="equal" stopIfTrue="1">
      <formula>$K$12</formula>
    </cfRule>
    <cfRule type="cellIs" priority="325" dxfId="5" operator="equal" stopIfTrue="1">
      <formula>$K$11</formula>
    </cfRule>
    <cfRule type="cellIs" priority="326" dxfId="4" operator="equal" stopIfTrue="1">
      <formula>$K$10</formula>
    </cfRule>
    <cfRule type="cellIs" priority="327" dxfId="3" operator="equal" stopIfTrue="1">
      <formula>$K$9</formula>
    </cfRule>
    <cfRule type="cellIs" priority="328" dxfId="2" operator="equal" stopIfTrue="1">
      <formula>$K$8</formula>
    </cfRule>
    <cfRule type="cellIs" priority="329" dxfId="1" operator="equal" stopIfTrue="1">
      <formula>$K$7</formula>
    </cfRule>
    <cfRule type="cellIs" priority="330" dxfId="0" operator="equal" stopIfTrue="1">
      <formula>$K$6</formula>
    </cfRule>
  </conditionalFormatting>
  <conditionalFormatting sqref="E237">
    <cfRule type="cellIs" priority="309" dxfId="10" operator="equal" stopIfTrue="1">
      <formula>"DATA DISPONÍVEL"</formula>
    </cfRule>
    <cfRule type="cellIs" priority="310" dxfId="9" operator="equal" stopIfTrue="1">
      <formula>#REF!</formula>
    </cfRule>
    <cfRule type="cellIs" priority="311" dxfId="8" operator="equal" stopIfTrue="1">
      <formula>$K$14</formula>
    </cfRule>
    <cfRule type="cellIs" priority="312" dxfId="7" operator="equal" stopIfTrue="1">
      <formula>$K$13</formula>
    </cfRule>
    <cfRule type="cellIs" priority="313" dxfId="6" operator="equal" stopIfTrue="1">
      <formula>$K$12</formula>
    </cfRule>
    <cfRule type="cellIs" priority="314" dxfId="5" operator="equal" stopIfTrue="1">
      <formula>$K$11</formula>
    </cfRule>
    <cfRule type="cellIs" priority="315" dxfId="4" operator="equal" stopIfTrue="1">
      <formula>$K$10</formula>
    </cfRule>
    <cfRule type="cellIs" priority="316" dxfId="3" operator="equal" stopIfTrue="1">
      <formula>$K$9</formula>
    </cfRule>
    <cfRule type="cellIs" priority="317" dxfId="2" operator="equal" stopIfTrue="1">
      <formula>$K$8</formula>
    </cfRule>
    <cfRule type="cellIs" priority="318" dxfId="1" operator="equal" stopIfTrue="1">
      <formula>$K$7</formula>
    </cfRule>
    <cfRule type="cellIs" priority="319" dxfId="0" operator="equal" stopIfTrue="1">
      <formula>$K$6</formula>
    </cfRule>
  </conditionalFormatting>
  <conditionalFormatting sqref="E238">
    <cfRule type="cellIs" priority="298" dxfId="10" operator="equal" stopIfTrue="1">
      <formula>"DATA DISPONÍVEL"</formula>
    </cfRule>
    <cfRule type="cellIs" priority="299" dxfId="9" operator="equal" stopIfTrue="1">
      <formula>#REF!</formula>
    </cfRule>
    <cfRule type="cellIs" priority="300" dxfId="8" operator="equal" stopIfTrue="1">
      <formula>$K$14</formula>
    </cfRule>
    <cfRule type="cellIs" priority="301" dxfId="7" operator="equal" stopIfTrue="1">
      <formula>$K$13</formula>
    </cfRule>
    <cfRule type="cellIs" priority="302" dxfId="6" operator="equal" stopIfTrue="1">
      <formula>$K$12</formula>
    </cfRule>
    <cfRule type="cellIs" priority="303" dxfId="5" operator="equal" stopIfTrue="1">
      <formula>$K$11</formula>
    </cfRule>
    <cfRule type="cellIs" priority="304" dxfId="4" operator="equal" stopIfTrue="1">
      <formula>$K$10</formula>
    </cfRule>
    <cfRule type="cellIs" priority="305" dxfId="3" operator="equal" stopIfTrue="1">
      <formula>$K$9</formula>
    </cfRule>
    <cfRule type="cellIs" priority="306" dxfId="2" operator="equal" stopIfTrue="1">
      <formula>$K$8</formula>
    </cfRule>
    <cfRule type="cellIs" priority="307" dxfId="1" operator="equal" stopIfTrue="1">
      <formula>$K$7</formula>
    </cfRule>
    <cfRule type="cellIs" priority="308" dxfId="0" operator="equal" stopIfTrue="1">
      <formula>$K$6</formula>
    </cfRule>
  </conditionalFormatting>
  <conditionalFormatting sqref="E244">
    <cfRule type="cellIs" priority="287" dxfId="10" operator="equal" stopIfTrue="1">
      <formula>"DATA DISPONÍVEL"</formula>
    </cfRule>
    <cfRule type="cellIs" priority="288" dxfId="9" operator="equal" stopIfTrue="1">
      <formula>#REF!</formula>
    </cfRule>
    <cfRule type="cellIs" priority="289" dxfId="8" operator="equal" stopIfTrue="1">
      <formula>$K$14</formula>
    </cfRule>
    <cfRule type="cellIs" priority="290" dxfId="7" operator="equal" stopIfTrue="1">
      <formula>$K$13</formula>
    </cfRule>
    <cfRule type="cellIs" priority="291" dxfId="6" operator="equal" stopIfTrue="1">
      <formula>$K$12</formula>
    </cfRule>
    <cfRule type="cellIs" priority="292" dxfId="5" operator="equal" stopIfTrue="1">
      <formula>$K$11</formula>
    </cfRule>
    <cfRule type="cellIs" priority="293" dxfId="4" operator="equal" stopIfTrue="1">
      <formula>$K$10</formula>
    </cfRule>
    <cfRule type="cellIs" priority="294" dxfId="3" operator="equal" stopIfTrue="1">
      <formula>$K$9</formula>
    </cfRule>
    <cfRule type="cellIs" priority="295" dxfId="2" operator="equal" stopIfTrue="1">
      <formula>$K$8</formula>
    </cfRule>
    <cfRule type="cellIs" priority="296" dxfId="1" operator="equal" stopIfTrue="1">
      <formula>$K$7</formula>
    </cfRule>
    <cfRule type="cellIs" priority="297" dxfId="0" operator="equal" stopIfTrue="1">
      <formula>$K$6</formula>
    </cfRule>
  </conditionalFormatting>
  <conditionalFormatting sqref="E245">
    <cfRule type="cellIs" priority="276" dxfId="10" operator="equal" stopIfTrue="1">
      <formula>"DATA DISPONÍVEL"</formula>
    </cfRule>
    <cfRule type="cellIs" priority="277" dxfId="9" operator="equal" stopIfTrue="1">
      <formula>#REF!</formula>
    </cfRule>
    <cfRule type="cellIs" priority="278" dxfId="8" operator="equal" stopIfTrue="1">
      <formula>$K$14</formula>
    </cfRule>
    <cfRule type="cellIs" priority="279" dxfId="7" operator="equal" stopIfTrue="1">
      <formula>$K$13</formula>
    </cfRule>
    <cfRule type="cellIs" priority="280" dxfId="6" operator="equal" stopIfTrue="1">
      <formula>$K$12</formula>
    </cfRule>
    <cfRule type="cellIs" priority="281" dxfId="5" operator="equal" stopIfTrue="1">
      <formula>$K$11</formula>
    </cfRule>
    <cfRule type="cellIs" priority="282" dxfId="4" operator="equal" stopIfTrue="1">
      <formula>$K$10</formula>
    </cfRule>
    <cfRule type="cellIs" priority="283" dxfId="3" operator="equal" stopIfTrue="1">
      <formula>$K$9</formula>
    </cfRule>
    <cfRule type="cellIs" priority="284" dxfId="2" operator="equal" stopIfTrue="1">
      <formula>$K$8</formula>
    </cfRule>
    <cfRule type="cellIs" priority="285" dxfId="1" operator="equal" stopIfTrue="1">
      <formula>$K$7</formula>
    </cfRule>
    <cfRule type="cellIs" priority="286" dxfId="0" operator="equal" stopIfTrue="1">
      <formula>$K$6</formula>
    </cfRule>
  </conditionalFormatting>
  <conditionalFormatting sqref="E251">
    <cfRule type="cellIs" priority="265" dxfId="10" operator="equal" stopIfTrue="1">
      <formula>"DATA DISPONÍVEL"</formula>
    </cfRule>
    <cfRule type="cellIs" priority="266" dxfId="9" operator="equal" stopIfTrue="1">
      <formula>#REF!</formula>
    </cfRule>
    <cfRule type="cellIs" priority="267" dxfId="8" operator="equal" stopIfTrue="1">
      <formula>$K$14</formula>
    </cfRule>
    <cfRule type="cellIs" priority="268" dxfId="7" operator="equal" stopIfTrue="1">
      <formula>$K$13</formula>
    </cfRule>
    <cfRule type="cellIs" priority="269" dxfId="6" operator="equal" stopIfTrue="1">
      <formula>$K$12</formula>
    </cfRule>
    <cfRule type="cellIs" priority="270" dxfId="5" operator="equal" stopIfTrue="1">
      <formula>$K$11</formula>
    </cfRule>
    <cfRule type="cellIs" priority="271" dxfId="4" operator="equal" stopIfTrue="1">
      <formula>$K$10</formula>
    </cfRule>
    <cfRule type="cellIs" priority="272" dxfId="3" operator="equal" stopIfTrue="1">
      <formula>$K$9</formula>
    </cfRule>
    <cfRule type="cellIs" priority="273" dxfId="2" operator="equal" stopIfTrue="1">
      <formula>$K$8</formula>
    </cfRule>
    <cfRule type="cellIs" priority="274" dxfId="1" operator="equal" stopIfTrue="1">
      <formula>$K$7</formula>
    </cfRule>
    <cfRule type="cellIs" priority="275" dxfId="0" operator="equal" stopIfTrue="1">
      <formula>$K$6</formula>
    </cfRule>
  </conditionalFormatting>
  <conditionalFormatting sqref="E252">
    <cfRule type="cellIs" priority="254" dxfId="10" operator="equal" stopIfTrue="1">
      <formula>"DATA DISPONÍVEL"</formula>
    </cfRule>
    <cfRule type="cellIs" priority="255" dxfId="9" operator="equal" stopIfTrue="1">
      <formula>#REF!</formula>
    </cfRule>
    <cfRule type="cellIs" priority="256" dxfId="8" operator="equal" stopIfTrue="1">
      <formula>$K$14</formula>
    </cfRule>
    <cfRule type="cellIs" priority="257" dxfId="7" operator="equal" stopIfTrue="1">
      <formula>$K$13</formula>
    </cfRule>
    <cfRule type="cellIs" priority="258" dxfId="6" operator="equal" stopIfTrue="1">
      <formula>$K$12</formula>
    </cfRule>
    <cfRule type="cellIs" priority="259" dxfId="5" operator="equal" stopIfTrue="1">
      <formula>$K$11</formula>
    </cfRule>
    <cfRule type="cellIs" priority="260" dxfId="4" operator="equal" stopIfTrue="1">
      <formula>$K$10</formula>
    </cfRule>
    <cfRule type="cellIs" priority="261" dxfId="3" operator="equal" stopIfTrue="1">
      <formula>$K$9</formula>
    </cfRule>
    <cfRule type="cellIs" priority="262" dxfId="2" operator="equal" stopIfTrue="1">
      <formula>$K$8</formula>
    </cfRule>
    <cfRule type="cellIs" priority="263" dxfId="1" operator="equal" stopIfTrue="1">
      <formula>$K$7</formula>
    </cfRule>
    <cfRule type="cellIs" priority="264" dxfId="0" operator="equal" stopIfTrue="1">
      <formula>$K$6</formula>
    </cfRule>
  </conditionalFormatting>
  <conditionalFormatting sqref="E260">
    <cfRule type="cellIs" priority="243" dxfId="10" operator="equal" stopIfTrue="1">
      <formula>"DATA DISPONÍVEL"</formula>
    </cfRule>
    <cfRule type="cellIs" priority="244" dxfId="9" operator="equal" stopIfTrue="1">
      <formula>#REF!</formula>
    </cfRule>
    <cfRule type="cellIs" priority="245" dxfId="8" operator="equal" stopIfTrue="1">
      <formula>$K$14</formula>
    </cfRule>
    <cfRule type="cellIs" priority="246" dxfId="7" operator="equal" stopIfTrue="1">
      <formula>$K$13</formula>
    </cfRule>
    <cfRule type="cellIs" priority="247" dxfId="6" operator="equal" stopIfTrue="1">
      <formula>$K$12</formula>
    </cfRule>
    <cfRule type="cellIs" priority="248" dxfId="5" operator="equal" stopIfTrue="1">
      <formula>$K$11</formula>
    </cfRule>
    <cfRule type="cellIs" priority="249" dxfId="4" operator="equal" stopIfTrue="1">
      <formula>$K$10</formula>
    </cfRule>
    <cfRule type="cellIs" priority="250" dxfId="3" operator="equal" stopIfTrue="1">
      <formula>$K$9</formula>
    </cfRule>
    <cfRule type="cellIs" priority="251" dxfId="2" operator="equal" stopIfTrue="1">
      <formula>$K$8</formula>
    </cfRule>
    <cfRule type="cellIs" priority="252" dxfId="1" operator="equal" stopIfTrue="1">
      <formula>$K$7</formula>
    </cfRule>
    <cfRule type="cellIs" priority="253" dxfId="0" operator="equal" stopIfTrue="1">
      <formula>$K$6</formula>
    </cfRule>
  </conditionalFormatting>
  <conditionalFormatting sqref="E261">
    <cfRule type="cellIs" priority="232" dxfId="10" operator="equal" stopIfTrue="1">
      <formula>"DATA DISPONÍVEL"</formula>
    </cfRule>
    <cfRule type="cellIs" priority="233" dxfId="9" operator="equal" stopIfTrue="1">
      <formula>#REF!</formula>
    </cfRule>
    <cfRule type="cellIs" priority="234" dxfId="8" operator="equal" stopIfTrue="1">
      <formula>$K$14</formula>
    </cfRule>
    <cfRule type="cellIs" priority="235" dxfId="7" operator="equal" stopIfTrue="1">
      <formula>$K$13</formula>
    </cfRule>
    <cfRule type="cellIs" priority="236" dxfId="6" operator="equal" stopIfTrue="1">
      <formula>$K$12</formula>
    </cfRule>
    <cfRule type="cellIs" priority="237" dxfId="5" operator="equal" stopIfTrue="1">
      <formula>$K$11</formula>
    </cfRule>
    <cfRule type="cellIs" priority="238" dxfId="4" operator="equal" stopIfTrue="1">
      <formula>$K$10</formula>
    </cfRule>
    <cfRule type="cellIs" priority="239" dxfId="3" operator="equal" stopIfTrue="1">
      <formula>$K$9</formula>
    </cfRule>
    <cfRule type="cellIs" priority="240" dxfId="2" operator="equal" stopIfTrue="1">
      <formula>$K$8</formula>
    </cfRule>
    <cfRule type="cellIs" priority="241" dxfId="1" operator="equal" stopIfTrue="1">
      <formula>$K$7</formula>
    </cfRule>
    <cfRule type="cellIs" priority="242" dxfId="0" operator="equal" stopIfTrue="1">
      <formula>$K$6</formula>
    </cfRule>
  </conditionalFormatting>
  <conditionalFormatting sqref="E267">
    <cfRule type="cellIs" priority="221" dxfId="10" operator="equal" stopIfTrue="1">
      <formula>"DATA DISPONÍVEL"</formula>
    </cfRule>
    <cfRule type="cellIs" priority="222" dxfId="9" operator="equal" stopIfTrue="1">
      <formula>#REF!</formula>
    </cfRule>
    <cfRule type="cellIs" priority="223" dxfId="8" operator="equal" stopIfTrue="1">
      <formula>$K$14</formula>
    </cfRule>
    <cfRule type="cellIs" priority="224" dxfId="7" operator="equal" stopIfTrue="1">
      <formula>$K$13</formula>
    </cfRule>
    <cfRule type="cellIs" priority="225" dxfId="6" operator="equal" stopIfTrue="1">
      <formula>$K$12</formula>
    </cfRule>
    <cfRule type="cellIs" priority="226" dxfId="5" operator="equal" stopIfTrue="1">
      <formula>$K$11</formula>
    </cfRule>
    <cfRule type="cellIs" priority="227" dxfId="4" operator="equal" stopIfTrue="1">
      <formula>$K$10</formula>
    </cfRule>
    <cfRule type="cellIs" priority="228" dxfId="3" operator="equal" stopIfTrue="1">
      <formula>$K$9</formula>
    </cfRule>
    <cfRule type="cellIs" priority="229" dxfId="2" operator="equal" stopIfTrue="1">
      <formula>$K$8</formula>
    </cfRule>
    <cfRule type="cellIs" priority="230" dxfId="1" operator="equal" stopIfTrue="1">
      <formula>$K$7</formula>
    </cfRule>
    <cfRule type="cellIs" priority="231" dxfId="0" operator="equal" stopIfTrue="1">
      <formula>$K$6</formula>
    </cfRule>
  </conditionalFormatting>
  <conditionalFormatting sqref="E274">
    <cfRule type="cellIs" priority="210" dxfId="10" operator="equal" stopIfTrue="1">
      <formula>"DATA DISPONÍVEL"</formula>
    </cfRule>
    <cfRule type="cellIs" priority="211" dxfId="9" operator="equal" stopIfTrue="1">
      <formula>#REF!</formula>
    </cfRule>
    <cfRule type="cellIs" priority="212" dxfId="8" operator="equal" stopIfTrue="1">
      <formula>$K$14</formula>
    </cfRule>
    <cfRule type="cellIs" priority="213" dxfId="7" operator="equal" stopIfTrue="1">
      <formula>$K$13</formula>
    </cfRule>
    <cfRule type="cellIs" priority="214" dxfId="6" operator="equal" stopIfTrue="1">
      <formula>$K$12</formula>
    </cfRule>
    <cfRule type="cellIs" priority="215" dxfId="5" operator="equal" stopIfTrue="1">
      <formula>$K$11</formula>
    </cfRule>
    <cfRule type="cellIs" priority="216" dxfId="4" operator="equal" stopIfTrue="1">
      <formula>$K$10</formula>
    </cfRule>
    <cfRule type="cellIs" priority="217" dxfId="3" operator="equal" stopIfTrue="1">
      <formula>$K$9</formula>
    </cfRule>
    <cfRule type="cellIs" priority="218" dxfId="2" operator="equal" stopIfTrue="1">
      <formula>$K$8</formula>
    </cfRule>
    <cfRule type="cellIs" priority="219" dxfId="1" operator="equal" stopIfTrue="1">
      <formula>$K$7</formula>
    </cfRule>
    <cfRule type="cellIs" priority="220" dxfId="0" operator="equal" stopIfTrue="1">
      <formula>$K$6</formula>
    </cfRule>
  </conditionalFormatting>
  <conditionalFormatting sqref="E275">
    <cfRule type="cellIs" priority="199" dxfId="10" operator="equal" stopIfTrue="1">
      <formula>"DATA DISPONÍVEL"</formula>
    </cfRule>
    <cfRule type="cellIs" priority="200" dxfId="9" operator="equal" stopIfTrue="1">
      <formula>#REF!</formula>
    </cfRule>
    <cfRule type="cellIs" priority="201" dxfId="8" operator="equal" stopIfTrue="1">
      <formula>$K$14</formula>
    </cfRule>
    <cfRule type="cellIs" priority="202" dxfId="7" operator="equal" stopIfTrue="1">
      <formula>$K$13</formula>
    </cfRule>
    <cfRule type="cellIs" priority="203" dxfId="6" operator="equal" stopIfTrue="1">
      <formula>$K$12</formula>
    </cfRule>
    <cfRule type="cellIs" priority="204" dxfId="5" operator="equal" stopIfTrue="1">
      <formula>$K$11</formula>
    </cfRule>
    <cfRule type="cellIs" priority="205" dxfId="4" operator="equal" stopIfTrue="1">
      <formula>$K$10</formula>
    </cfRule>
    <cfRule type="cellIs" priority="206" dxfId="3" operator="equal" stopIfTrue="1">
      <formula>$K$9</formula>
    </cfRule>
    <cfRule type="cellIs" priority="207" dxfId="2" operator="equal" stopIfTrue="1">
      <formula>$K$8</formula>
    </cfRule>
    <cfRule type="cellIs" priority="208" dxfId="1" operator="equal" stopIfTrue="1">
      <formula>$K$7</formula>
    </cfRule>
    <cfRule type="cellIs" priority="209" dxfId="0" operator="equal" stopIfTrue="1">
      <formula>$K$6</formula>
    </cfRule>
  </conditionalFormatting>
  <conditionalFormatting sqref="E281">
    <cfRule type="cellIs" priority="188" dxfId="10" operator="equal" stopIfTrue="1">
      <formula>"DATA DISPONÍVEL"</formula>
    </cfRule>
    <cfRule type="cellIs" priority="189" dxfId="9" operator="equal" stopIfTrue="1">
      <formula>#REF!</formula>
    </cfRule>
    <cfRule type="cellIs" priority="190" dxfId="8" operator="equal" stopIfTrue="1">
      <formula>$K$14</formula>
    </cfRule>
    <cfRule type="cellIs" priority="191" dxfId="7" operator="equal" stopIfTrue="1">
      <formula>$K$13</formula>
    </cfRule>
    <cfRule type="cellIs" priority="192" dxfId="6" operator="equal" stopIfTrue="1">
      <formula>$K$12</formula>
    </cfRule>
    <cfRule type="cellIs" priority="193" dxfId="5" operator="equal" stopIfTrue="1">
      <formula>$K$11</formula>
    </cfRule>
    <cfRule type="cellIs" priority="194" dxfId="4" operator="equal" stopIfTrue="1">
      <formula>$K$10</formula>
    </cfRule>
    <cfRule type="cellIs" priority="195" dxfId="3" operator="equal" stopIfTrue="1">
      <formula>$K$9</formula>
    </cfRule>
    <cfRule type="cellIs" priority="196" dxfId="2" operator="equal" stopIfTrue="1">
      <formula>$K$8</formula>
    </cfRule>
    <cfRule type="cellIs" priority="197" dxfId="1" operator="equal" stopIfTrue="1">
      <formula>$K$7</formula>
    </cfRule>
    <cfRule type="cellIs" priority="198" dxfId="0" operator="equal" stopIfTrue="1">
      <formula>$K$6</formula>
    </cfRule>
  </conditionalFormatting>
  <conditionalFormatting sqref="E282">
    <cfRule type="cellIs" priority="177" dxfId="10" operator="equal" stopIfTrue="1">
      <formula>"DATA DISPONÍVEL"</formula>
    </cfRule>
    <cfRule type="cellIs" priority="178" dxfId="9" operator="equal" stopIfTrue="1">
      <formula>#REF!</formula>
    </cfRule>
    <cfRule type="cellIs" priority="179" dxfId="8" operator="equal" stopIfTrue="1">
      <formula>$K$14</formula>
    </cfRule>
    <cfRule type="cellIs" priority="180" dxfId="7" operator="equal" stopIfTrue="1">
      <formula>$K$13</formula>
    </cfRule>
    <cfRule type="cellIs" priority="181" dxfId="6" operator="equal" stopIfTrue="1">
      <formula>$K$12</formula>
    </cfRule>
    <cfRule type="cellIs" priority="182" dxfId="5" operator="equal" stopIfTrue="1">
      <formula>$K$11</formula>
    </cfRule>
    <cfRule type="cellIs" priority="183" dxfId="4" operator="equal" stopIfTrue="1">
      <formula>$K$10</formula>
    </cfRule>
    <cfRule type="cellIs" priority="184" dxfId="3" operator="equal" stopIfTrue="1">
      <formula>$K$9</formula>
    </cfRule>
    <cfRule type="cellIs" priority="185" dxfId="2" operator="equal" stopIfTrue="1">
      <formula>$K$8</formula>
    </cfRule>
    <cfRule type="cellIs" priority="186" dxfId="1" operator="equal" stopIfTrue="1">
      <formula>$K$7</formula>
    </cfRule>
    <cfRule type="cellIs" priority="187" dxfId="0" operator="equal" stopIfTrue="1">
      <formula>$K$6</formula>
    </cfRule>
  </conditionalFormatting>
  <conditionalFormatting sqref="E297">
    <cfRule type="cellIs" priority="166" dxfId="10" operator="equal" stopIfTrue="1">
      <formula>"DATA DISPONÍVEL"</formula>
    </cfRule>
    <cfRule type="cellIs" priority="167" dxfId="9" operator="equal" stopIfTrue="1">
      <formula>#REF!</formula>
    </cfRule>
    <cfRule type="cellIs" priority="168" dxfId="8" operator="equal" stopIfTrue="1">
      <formula>$K$14</formula>
    </cfRule>
    <cfRule type="cellIs" priority="169" dxfId="7" operator="equal" stopIfTrue="1">
      <formula>$K$13</formula>
    </cfRule>
    <cfRule type="cellIs" priority="170" dxfId="6" operator="equal" stopIfTrue="1">
      <formula>$K$12</formula>
    </cfRule>
    <cfRule type="cellIs" priority="171" dxfId="5" operator="equal" stopIfTrue="1">
      <formula>$K$11</formula>
    </cfRule>
    <cfRule type="cellIs" priority="172" dxfId="4" operator="equal" stopIfTrue="1">
      <formula>$K$10</formula>
    </cfRule>
    <cfRule type="cellIs" priority="173" dxfId="3" operator="equal" stopIfTrue="1">
      <formula>$K$9</formula>
    </cfRule>
    <cfRule type="cellIs" priority="174" dxfId="2" operator="equal" stopIfTrue="1">
      <formula>$K$8</formula>
    </cfRule>
    <cfRule type="cellIs" priority="175" dxfId="1" operator="equal" stopIfTrue="1">
      <formula>$K$7</formula>
    </cfRule>
    <cfRule type="cellIs" priority="176" dxfId="0" operator="equal" stopIfTrue="1">
      <formula>$K$6</formula>
    </cfRule>
  </conditionalFormatting>
  <conditionalFormatting sqref="E298">
    <cfRule type="cellIs" priority="155" dxfId="10" operator="equal" stopIfTrue="1">
      <formula>"DATA DISPONÍVEL"</formula>
    </cfRule>
    <cfRule type="cellIs" priority="156" dxfId="9" operator="equal" stopIfTrue="1">
      <formula>#REF!</formula>
    </cfRule>
    <cfRule type="cellIs" priority="157" dxfId="8" operator="equal" stopIfTrue="1">
      <formula>$K$14</formula>
    </cfRule>
    <cfRule type="cellIs" priority="158" dxfId="7" operator="equal" stopIfTrue="1">
      <formula>$K$13</formula>
    </cfRule>
    <cfRule type="cellIs" priority="159" dxfId="6" operator="equal" stopIfTrue="1">
      <formula>$K$12</formula>
    </cfRule>
    <cfRule type="cellIs" priority="160" dxfId="5" operator="equal" stopIfTrue="1">
      <formula>$K$11</formula>
    </cfRule>
    <cfRule type="cellIs" priority="161" dxfId="4" operator="equal" stopIfTrue="1">
      <formula>$K$10</formula>
    </cfRule>
    <cfRule type="cellIs" priority="162" dxfId="3" operator="equal" stopIfTrue="1">
      <formula>$K$9</formula>
    </cfRule>
    <cfRule type="cellIs" priority="163" dxfId="2" operator="equal" stopIfTrue="1">
      <formula>$K$8</formula>
    </cfRule>
    <cfRule type="cellIs" priority="164" dxfId="1" operator="equal" stopIfTrue="1">
      <formula>$K$7</formula>
    </cfRule>
    <cfRule type="cellIs" priority="165" dxfId="0" operator="equal" stopIfTrue="1">
      <formula>$K$6</formula>
    </cfRule>
  </conditionalFormatting>
  <conditionalFormatting sqref="E311">
    <cfRule type="cellIs" priority="144" dxfId="10" operator="equal" stopIfTrue="1">
      <formula>"DATA DISPONÍVEL"</formula>
    </cfRule>
    <cfRule type="cellIs" priority="145" dxfId="9" operator="equal" stopIfTrue="1">
      <formula>#REF!</formula>
    </cfRule>
    <cfRule type="cellIs" priority="146" dxfId="8" operator="equal" stopIfTrue="1">
      <formula>$K$14</formula>
    </cfRule>
    <cfRule type="cellIs" priority="147" dxfId="7" operator="equal" stopIfTrue="1">
      <formula>$K$13</formula>
    </cfRule>
    <cfRule type="cellIs" priority="148" dxfId="6" operator="equal" stopIfTrue="1">
      <formula>$K$12</formula>
    </cfRule>
    <cfRule type="cellIs" priority="149" dxfId="5" operator="equal" stopIfTrue="1">
      <formula>$K$11</formula>
    </cfRule>
    <cfRule type="cellIs" priority="150" dxfId="4" operator="equal" stopIfTrue="1">
      <formula>$K$10</formula>
    </cfRule>
    <cfRule type="cellIs" priority="151" dxfId="3" operator="equal" stopIfTrue="1">
      <formula>$K$9</formula>
    </cfRule>
    <cfRule type="cellIs" priority="152" dxfId="2" operator="equal" stopIfTrue="1">
      <formula>$K$8</formula>
    </cfRule>
    <cfRule type="cellIs" priority="153" dxfId="1" operator="equal" stopIfTrue="1">
      <formula>$K$7</formula>
    </cfRule>
    <cfRule type="cellIs" priority="154" dxfId="0" operator="equal" stopIfTrue="1">
      <formula>$K$6</formula>
    </cfRule>
  </conditionalFormatting>
  <conditionalFormatting sqref="E312">
    <cfRule type="cellIs" priority="133" dxfId="10" operator="equal" stopIfTrue="1">
      <formula>"DATA DISPONÍVEL"</formula>
    </cfRule>
    <cfRule type="cellIs" priority="134" dxfId="9" operator="equal" stopIfTrue="1">
      <formula>#REF!</formula>
    </cfRule>
    <cfRule type="cellIs" priority="135" dxfId="8" operator="equal" stopIfTrue="1">
      <formula>$K$14</formula>
    </cfRule>
    <cfRule type="cellIs" priority="136" dxfId="7" operator="equal" stopIfTrue="1">
      <formula>$K$13</formula>
    </cfRule>
    <cfRule type="cellIs" priority="137" dxfId="6" operator="equal" stopIfTrue="1">
      <formula>$K$12</formula>
    </cfRule>
    <cfRule type="cellIs" priority="138" dxfId="5" operator="equal" stopIfTrue="1">
      <formula>$K$11</formula>
    </cfRule>
    <cfRule type="cellIs" priority="139" dxfId="4" operator="equal" stopIfTrue="1">
      <formula>$K$10</formula>
    </cfRule>
    <cfRule type="cellIs" priority="140" dxfId="3" operator="equal" stopIfTrue="1">
      <formula>$K$9</formula>
    </cfRule>
    <cfRule type="cellIs" priority="141" dxfId="2" operator="equal" stopIfTrue="1">
      <formula>$K$8</formula>
    </cfRule>
    <cfRule type="cellIs" priority="142" dxfId="1" operator="equal" stopIfTrue="1">
      <formula>$K$7</formula>
    </cfRule>
    <cfRule type="cellIs" priority="143" dxfId="0" operator="equal" stopIfTrue="1">
      <formula>$K$6</formula>
    </cfRule>
  </conditionalFormatting>
  <conditionalFormatting sqref="E318">
    <cfRule type="cellIs" priority="122" dxfId="10" operator="equal" stopIfTrue="1">
      <formula>"DATA DISPONÍVEL"</formula>
    </cfRule>
    <cfRule type="cellIs" priority="123" dxfId="9" operator="equal" stopIfTrue="1">
      <formula>#REF!</formula>
    </cfRule>
    <cfRule type="cellIs" priority="124" dxfId="8" operator="equal" stopIfTrue="1">
      <formula>$K$14</formula>
    </cfRule>
    <cfRule type="cellIs" priority="125" dxfId="7" operator="equal" stopIfTrue="1">
      <formula>$K$13</formula>
    </cfRule>
    <cfRule type="cellIs" priority="126" dxfId="6" operator="equal" stopIfTrue="1">
      <formula>$K$12</formula>
    </cfRule>
    <cfRule type="cellIs" priority="127" dxfId="5" operator="equal" stopIfTrue="1">
      <formula>$K$11</formula>
    </cfRule>
    <cfRule type="cellIs" priority="128" dxfId="4" operator="equal" stopIfTrue="1">
      <formula>$K$10</formula>
    </cfRule>
    <cfRule type="cellIs" priority="129" dxfId="3" operator="equal" stopIfTrue="1">
      <formula>$K$9</formula>
    </cfRule>
    <cfRule type="cellIs" priority="130" dxfId="2" operator="equal" stopIfTrue="1">
      <formula>$K$8</formula>
    </cfRule>
    <cfRule type="cellIs" priority="131" dxfId="1" operator="equal" stopIfTrue="1">
      <formula>$K$7</formula>
    </cfRule>
    <cfRule type="cellIs" priority="132" dxfId="0" operator="equal" stopIfTrue="1">
      <formula>$K$6</formula>
    </cfRule>
  </conditionalFormatting>
  <conditionalFormatting sqref="E319">
    <cfRule type="cellIs" priority="111" dxfId="10" operator="equal" stopIfTrue="1">
      <formula>"DATA DISPONÍVEL"</formula>
    </cfRule>
    <cfRule type="cellIs" priority="112" dxfId="9" operator="equal" stopIfTrue="1">
      <formula>#REF!</formula>
    </cfRule>
    <cfRule type="cellIs" priority="113" dxfId="8" operator="equal" stopIfTrue="1">
      <formula>$K$14</formula>
    </cfRule>
    <cfRule type="cellIs" priority="114" dxfId="7" operator="equal" stopIfTrue="1">
      <formula>$K$13</formula>
    </cfRule>
    <cfRule type="cellIs" priority="115" dxfId="6" operator="equal" stopIfTrue="1">
      <formula>$K$12</formula>
    </cfRule>
    <cfRule type="cellIs" priority="116" dxfId="5" operator="equal" stopIfTrue="1">
      <formula>$K$11</formula>
    </cfRule>
    <cfRule type="cellIs" priority="117" dxfId="4" operator="equal" stopIfTrue="1">
      <formula>$K$10</formula>
    </cfRule>
    <cfRule type="cellIs" priority="118" dxfId="3" operator="equal" stopIfTrue="1">
      <formula>$K$9</formula>
    </cfRule>
    <cfRule type="cellIs" priority="119" dxfId="2" operator="equal" stopIfTrue="1">
      <formula>$K$8</formula>
    </cfRule>
    <cfRule type="cellIs" priority="120" dxfId="1" operator="equal" stopIfTrue="1">
      <formula>$K$7</formula>
    </cfRule>
    <cfRule type="cellIs" priority="121" dxfId="0" operator="equal" stopIfTrue="1">
      <formula>$K$6</formula>
    </cfRule>
  </conditionalFormatting>
  <conditionalFormatting sqref="E327">
    <cfRule type="cellIs" priority="100" dxfId="10" operator="equal" stopIfTrue="1">
      <formula>"DATA DISPONÍVEL"</formula>
    </cfRule>
    <cfRule type="cellIs" priority="101" dxfId="9" operator="equal" stopIfTrue="1">
      <formula>#REF!</formula>
    </cfRule>
    <cfRule type="cellIs" priority="102" dxfId="8" operator="equal" stopIfTrue="1">
      <formula>$K$14</formula>
    </cfRule>
    <cfRule type="cellIs" priority="103" dxfId="7" operator="equal" stopIfTrue="1">
      <formula>$K$13</formula>
    </cfRule>
    <cfRule type="cellIs" priority="104" dxfId="6" operator="equal" stopIfTrue="1">
      <formula>$K$12</formula>
    </cfRule>
    <cfRule type="cellIs" priority="105" dxfId="5" operator="equal" stopIfTrue="1">
      <formula>$K$11</formula>
    </cfRule>
    <cfRule type="cellIs" priority="106" dxfId="4" operator="equal" stopIfTrue="1">
      <formula>$K$10</formula>
    </cfRule>
    <cfRule type="cellIs" priority="107" dxfId="3" operator="equal" stopIfTrue="1">
      <formula>$K$9</formula>
    </cfRule>
    <cfRule type="cellIs" priority="108" dxfId="2" operator="equal" stopIfTrue="1">
      <formula>$K$8</formula>
    </cfRule>
    <cfRule type="cellIs" priority="109" dxfId="1" operator="equal" stopIfTrue="1">
      <formula>$K$7</formula>
    </cfRule>
    <cfRule type="cellIs" priority="110" dxfId="0" operator="equal" stopIfTrue="1">
      <formula>$K$6</formula>
    </cfRule>
  </conditionalFormatting>
  <conditionalFormatting sqref="E328">
    <cfRule type="cellIs" priority="89" dxfId="10" operator="equal" stopIfTrue="1">
      <formula>"DATA DISPONÍVEL"</formula>
    </cfRule>
    <cfRule type="cellIs" priority="90" dxfId="9" operator="equal" stopIfTrue="1">
      <formula>#REF!</formula>
    </cfRule>
    <cfRule type="cellIs" priority="91" dxfId="8" operator="equal" stopIfTrue="1">
      <formula>$K$14</formula>
    </cfRule>
    <cfRule type="cellIs" priority="92" dxfId="7" operator="equal" stopIfTrue="1">
      <formula>$K$13</formula>
    </cfRule>
    <cfRule type="cellIs" priority="93" dxfId="6" operator="equal" stopIfTrue="1">
      <formula>$K$12</formula>
    </cfRule>
    <cfRule type="cellIs" priority="94" dxfId="5" operator="equal" stopIfTrue="1">
      <formula>$K$11</formula>
    </cfRule>
    <cfRule type="cellIs" priority="95" dxfId="4" operator="equal" stopIfTrue="1">
      <formula>$K$10</formula>
    </cfRule>
    <cfRule type="cellIs" priority="96" dxfId="3" operator="equal" stopIfTrue="1">
      <formula>$K$9</formula>
    </cfRule>
    <cfRule type="cellIs" priority="97" dxfId="2" operator="equal" stopIfTrue="1">
      <formula>$K$8</formula>
    </cfRule>
    <cfRule type="cellIs" priority="98" dxfId="1" operator="equal" stopIfTrue="1">
      <formula>$K$7</formula>
    </cfRule>
    <cfRule type="cellIs" priority="99" dxfId="0" operator="equal" stopIfTrue="1">
      <formula>$K$6</formula>
    </cfRule>
  </conditionalFormatting>
  <conditionalFormatting sqref="E334">
    <cfRule type="cellIs" priority="78" dxfId="10" operator="equal" stopIfTrue="1">
      <formula>"DATA DISPONÍVEL"</formula>
    </cfRule>
    <cfRule type="cellIs" priority="79" dxfId="9" operator="equal" stopIfTrue="1">
      <formula>#REF!</formula>
    </cfRule>
    <cfRule type="cellIs" priority="80" dxfId="8" operator="equal" stopIfTrue="1">
      <formula>$K$14</formula>
    </cfRule>
    <cfRule type="cellIs" priority="81" dxfId="7" operator="equal" stopIfTrue="1">
      <formula>$K$13</formula>
    </cfRule>
    <cfRule type="cellIs" priority="82" dxfId="6" operator="equal" stopIfTrue="1">
      <formula>$K$12</formula>
    </cfRule>
    <cfRule type="cellIs" priority="83" dxfId="5" operator="equal" stopIfTrue="1">
      <formula>$K$11</formula>
    </cfRule>
    <cfRule type="cellIs" priority="84" dxfId="4" operator="equal" stopIfTrue="1">
      <formula>$K$10</formula>
    </cfRule>
    <cfRule type="cellIs" priority="85" dxfId="3" operator="equal" stopIfTrue="1">
      <formula>$K$9</formula>
    </cfRule>
    <cfRule type="cellIs" priority="86" dxfId="2" operator="equal" stopIfTrue="1">
      <formula>$K$8</formula>
    </cfRule>
    <cfRule type="cellIs" priority="87" dxfId="1" operator="equal" stopIfTrue="1">
      <formula>$K$7</formula>
    </cfRule>
    <cfRule type="cellIs" priority="88" dxfId="0" operator="equal" stopIfTrue="1">
      <formula>$K$6</formula>
    </cfRule>
  </conditionalFormatting>
  <conditionalFormatting sqref="E335">
    <cfRule type="cellIs" priority="67" dxfId="10" operator="equal" stopIfTrue="1">
      <formula>"DATA DISPONÍVEL"</formula>
    </cfRule>
    <cfRule type="cellIs" priority="68" dxfId="9" operator="equal" stopIfTrue="1">
      <formula>#REF!</formula>
    </cfRule>
    <cfRule type="cellIs" priority="69" dxfId="8" operator="equal" stopIfTrue="1">
      <formula>$K$14</formula>
    </cfRule>
    <cfRule type="cellIs" priority="70" dxfId="7" operator="equal" stopIfTrue="1">
      <formula>$K$13</formula>
    </cfRule>
    <cfRule type="cellIs" priority="71" dxfId="6" operator="equal" stopIfTrue="1">
      <formula>$K$12</formula>
    </cfRule>
    <cfRule type="cellIs" priority="72" dxfId="5" operator="equal" stopIfTrue="1">
      <formula>$K$11</formula>
    </cfRule>
    <cfRule type="cellIs" priority="73" dxfId="4" operator="equal" stopIfTrue="1">
      <formula>$K$10</formula>
    </cfRule>
    <cfRule type="cellIs" priority="74" dxfId="3" operator="equal" stopIfTrue="1">
      <formula>$K$9</formula>
    </cfRule>
    <cfRule type="cellIs" priority="75" dxfId="2" operator="equal" stopIfTrue="1">
      <formula>$K$8</formula>
    </cfRule>
    <cfRule type="cellIs" priority="76" dxfId="1" operator="equal" stopIfTrue="1">
      <formula>$K$7</formula>
    </cfRule>
    <cfRule type="cellIs" priority="77" dxfId="0" operator="equal" stopIfTrue="1">
      <formula>$K$6</formula>
    </cfRule>
  </conditionalFormatting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0" r:id="rId2"/>
  <colBreaks count="1" manualBreakCount="1">
    <brk id="7" max="65535" man="1"/>
  </col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unifacs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unifacs</dc:creator>
  <cp:keywords/>
  <dc:description/>
  <cp:lastModifiedBy>JB</cp:lastModifiedBy>
  <cp:lastPrinted>2014-01-09T12:01:36Z</cp:lastPrinted>
  <dcterms:created xsi:type="dcterms:W3CDTF">2004-06-15T19:48:00Z</dcterms:created>
  <dcterms:modified xsi:type="dcterms:W3CDTF">2014-11-23T19:36:15Z</dcterms:modified>
  <cp:category/>
  <cp:version/>
  <cp:contentType/>
  <cp:contentStatus/>
</cp:coreProperties>
</file>